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43" i="6"/>
  <c r="E43"/>
  <c r="D8" i="5"/>
</calcChain>
</file>

<file path=xl/sharedStrings.xml><?xml version="1.0" encoding="utf-8"?>
<sst xmlns="http://schemas.openxmlformats.org/spreadsheetml/2006/main" count="1049" uniqueCount="528">
  <si>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</si>
  <si>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</si>
  <si>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</si>
  <si>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</si>
  <si>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</si>
  <si>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</si>
  <si>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</si>
  <si>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</si>
  <si>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</si>
  <si>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</si>
  <si>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</si>
  <si>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</si>
  <si>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</si>
  <si>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</si>
  <si>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</si>
  <si>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</si>
  <si>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</si>
  <si>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</si>
  <si>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</si>
  <si>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</si>
  <si>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</si>
  <si>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</si>
  <si>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</si>
  <si>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</si>
  <si>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</si>
  <si>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</si>
  <si>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</si>
  <si>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</si>
  <si>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</si>
  <si>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</si>
  <si>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</si>
  <si>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</si>
  <si>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</si>
  <si>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</si>
  <si>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</si>
  <si>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</si>
  <si>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</si>
  <si>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</si>
  <si>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</si>
  <si>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</si>
  <si>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</si>
  <si>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</si>
  <si>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</si>
  <si>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</si>
  <si>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</si>
  <si>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</si>
  <si>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</si>
  <si>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</si>
  <si>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</si>
  <si>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</si>
  <si>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</si>
  <si>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</si>
  <si>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</si>
  <si>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</si>
  <si>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</si>
  <si>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</si>
  <si>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</si>
  <si>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</si>
  <si>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</si>
  <si>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</si>
  <si>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</si>
  <si>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</si>
  <si>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</si>
  <si>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</si>
  <si>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</si>
  <si>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</si>
  <si>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</si>
  <si>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</si>
  <si>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</si>
  <si>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</si>
  <si>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</si>
  <si>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</si>
  <si>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</si>
  <si>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</si>
  <si>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</si>
  <si>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</si>
  <si>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</si>
  <si>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</si>
  <si>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</si>
  <si>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</si>
  <si>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</si>
  <si>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</si>
  <si>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</si>
  <si>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</si>
  <si>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</si>
  <si>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</si>
  <si>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</si>
  <si>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</si>
  <si>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</si>
  <si>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</si>
  <si>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</si>
  <si>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</si>
  <si>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</si>
  <si>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</si>
  <si>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</si>
  <si>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</si>
  <si>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</si>
  <si>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</si>
  <si>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</si>
  <si>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</si>
  <si>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</si>
  <si>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</si>
  <si>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</si>
  <si>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</si>
  <si>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</si>
  <si>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</si>
  <si>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</si>
  <si>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</si>
  <si>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</si>
  <si>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</si>
  <si>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</si>
  <si>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</si>
  <si>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</si>
  <si>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</si>
  <si>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</si>
  <si>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</si>
  <si>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</si>
  <si>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</si>
  <si>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</si>
  <si>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</si>
  <si>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</si>
  <si>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</si>
  <si>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</si>
  <si>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</si>
  <si>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</si>
  <si>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</si>
  <si>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</si>
  <si>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</si>
  <si>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</si>
  <si>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</si>
  <si>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</si>
  <si>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</si>
  <si>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</si>
  <si>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</si>
  <si>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</si>
  <si>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</si>
  <si>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</si>
  <si>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</si>
  <si>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</si>
  <si>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</si>
  <si>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</si>
  <si>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</si>
  <si>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</si>
  <si>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</si>
  <si>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</si>
  <si>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</si>
  <si>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</si>
  <si>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</si>
  <si>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</si>
  <si>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</si>
  <si>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</si>
  <si>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</si>
  <si>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</si>
  <si>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</si>
  <si>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</si>
  <si>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</si>
  <si>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</si>
  <si>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</si>
  <si>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</si>
  <si>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</si>
  <si>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</si>
  <si>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</si>
  <si>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</si>
  <si>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</si>
  <si>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</si>
  <si>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</si>
  <si>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</si>
  <si>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</si>
  <si>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</si>
  <si>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</si>
  <si>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</si>
  <si>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</si>
  <si>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</si>
  <si>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</si>
  <si>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</si>
  <si>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</si>
  <si>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</si>
  <si>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</si>
  <si>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</si>
  <si>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</si>
  <si>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</si>
  <si>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</si>
  <si>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</si>
  <si>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</si>
  <si>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</si>
  <si>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</si>
  <si>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</si>
  <si>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</si>
  <si>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</si>
  <si>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</si>
  <si>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</si>
  <si>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</si>
  <si>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</si>
  <si>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</si>
  <si>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</si>
  <si>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</si>
  <si>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</si>
  <si>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</si>
  <si>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</si>
  <si>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</si>
  <si>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</si>
  <si>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</si>
  <si>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</si>
  <si>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</si>
  <si>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</si>
  <si>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</si>
  <si>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</si>
  <si>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</si>
  <si>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</si>
  <si>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</si>
  <si>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</si>
  <si>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</si>
  <si>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</si>
  <si>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</si>
  <si>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</si>
  <si>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</si>
  <si>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</si>
  <si>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</si>
  <si>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</si>
  <si>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</si>
  <si>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</si>
  <si>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</si>
  <si>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</si>
  <si>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</si>
  <si>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</si>
  <si>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</si>
  <si>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</si>
  <si>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</si>
  <si>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</si>
  <si>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</si>
  <si>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</si>
  <si>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</si>
  <si>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</si>
  <si>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</si>
  <si>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</si>
  <si>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</si>
  <si>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</si>
  <si>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</si>
  <si>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</si>
  <si>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</si>
  <si>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</si>
  <si>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</si>
  <si>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</si>
  <si>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</si>
  <si>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</si>
  <si>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</si>
  <si>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</si>
  <si>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</si>
  <si>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</si>
  <si>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</si>
  <si>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</si>
  <si>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</si>
  <si>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</si>
  <si>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</si>
  <si>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</si>
  <si>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</si>
  <si>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</si>
  <si>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</si>
  <si>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</si>
  <si>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</si>
  <si>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</si>
  <si>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</si>
  <si>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</si>
  <si>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</si>
  <si>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</si>
  <si>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</si>
  <si>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</si>
  <si>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</si>
  <si>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</si>
  <si>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</si>
  <si>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</si>
  <si>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</si>
  <si>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</si>
  <si>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</si>
  <si>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</si>
  <si>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</si>
  <si>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</si>
  <si>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</si>
  <si>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</si>
  <si>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</si>
  <si>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</si>
  <si>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</si>
  <si>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</si>
  <si>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</si>
  <si>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</si>
  <si>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</si>
  <si>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</si>
  <si>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</si>
  <si>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</si>
  <si>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</si>
  <si>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</si>
  <si>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</si>
  <si>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</si>
  <si>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</si>
  <si>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</si>
  <si>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</si>
  <si>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</si>
  <si>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</si>
  <si>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</si>
  <si>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</si>
  <si>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</si>
  <si>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</si>
  <si>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</si>
  <si>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</si>
  <si>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</si>
  <si>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</si>
  <si>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</si>
  <si>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</si>
  <si>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</si>
  <si>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</si>
  <si>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</si>
  <si>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</si>
  <si>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</si>
  <si>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</si>
  <si>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</si>
  <si>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</si>
  <si>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</si>
  <si>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</si>
  <si>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</si>
  <si>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</si>
  <si>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</si>
  <si>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</si>
  <si>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</si>
  <si>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</si>
  <si>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</si>
  <si>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</si>
  <si>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</si>
  <si>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</si>
  <si>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</si>
  <si>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</si>
  <si>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</si>
  <si>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</si>
  <si>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</si>
  <si>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</si>
  <si>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</si>
  <si>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</si>
  <si>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</si>
  <si>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</si>
  <si>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</si>
  <si>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</si>
  <si>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</si>
  <si>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</si>
  <si>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</si>
  <si>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</si>
  <si>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</si>
  <si>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</si>
  <si>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</si>
  <si>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</si>
  <si>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</si>
  <si>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</si>
  <si>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</si>
  <si>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</si>
  <si>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</si>
  <si>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</si>
  <si>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</si>
  <si>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</si>
  <si>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</si>
  <si>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</si>
  <si>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</si>
  <si>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</si>
  <si>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</si>
  <si>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</si>
  <si>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</si>
  <si>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</si>
  <si>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</si>
  <si>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</si>
  <si>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</si>
  <si>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</si>
  <si>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</si>
  <si>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</si>
  <si>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</si>
  <si>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</si>
  <si>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</si>
  <si>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</si>
  <si>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</si>
  <si>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</si>
  <si>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</si>
  <si>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</si>
  <si>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</si>
  <si>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</si>
  <si>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</si>
  <si>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</si>
  <si>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</si>
  <si>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</si>
  <si>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</si>
  <si>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</si>
  <si>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</si>
  <si>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</si>
  <si>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</si>
  <si>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</si>
  <si>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</si>
  <si>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</si>
  <si>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</si>
  <si>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</si>
  <si>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</si>
  <si>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</si>
  <si>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</si>
  <si>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</si>
  <si>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</si>
  <si>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</si>
  <si>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</si>
  <si>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</si>
  <si>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</si>
  <si>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</si>
  <si>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</si>
  <si>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</si>
  <si>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</si>
  <si>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</si>
  <si>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</si>
  <si>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</si>
  <si>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</si>
  <si>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</si>
  <si>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</si>
  <si>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</si>
  <si>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</si>
  <si>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</si>
  <si>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</si>
  <si>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</si>
  <si>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</si>
  <si>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</si>
  <si>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</si>
  <si>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</si>
  <si>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Sold</t>
  </si>
  <si>
    <t xml:space="preserve">Income earned from community forest group </t>
  </si>
  <si>
    <t>Nu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</si>
  <si>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</si>
  <si>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</si>
  <si>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</si>
  <si>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</si>
  <si>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</si>
  <si>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</si>
  <si>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</si>
  <si>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</si>
  <si>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</si>
  <si>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</si>
  <si>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</si>
  <si>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</si>
  <si>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</si>
  <si>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</si>
  <si>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</si>
  <si>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</si>
  <si>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</si>
  <si>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</si>
  <si>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</si>
  <si>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</si>
  <si>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</si>
  <si>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</si>
  <si>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</si>
  <si>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</si>
  <si>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</si>
  <si>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</si>
  <si>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</si>
  <si>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</si>
  <si>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</si>
  <si>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</si>
  <si>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</si>
  <si>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</si>
  <si>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</si>
  <si>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</si>
  <si>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</si>
  <si>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</si>
  <si>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</si>
  <si>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</si>
  <si>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</si>
  <si>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</si>
  <si>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Sonam Jamtsho</t>
  </si>
  <si>
    <t>Karma Wangdi</t>
  </si>
  <si>
    <t>Daza</t>
  </si>
  <si>
    <t>Norbu</t>
  </si>
  <si>
    <t>Ugyen Dorji</t>
  </si>
  <si>
    <t>Pemagatshel</t>
  </si>
  <si>
    <t>Nanong</t>
  </si>
  <si>
    <t>Sangay Yeshi</t>
  </si>
  <si>
    <t>Mithun cross (Jatsha &amp; Jatsham)</t>
  </si>
  <si>
    <t>Tshatsi Primary School</t>
  </si>
  <si>
    <t>Yes</t>
  </si>
  <si>
    <t>Tshatsi Pry School</t>
  </si>
  <si>
    <t>60/month</t>
  </si>
  <si>
    <t>Wongchiloo PS</t>
  </si>
  <si>
    <t>Wongchilo PS</t>
  </si>
  <si>
    <t>Yelchen Central School</t>
  </si>
  <si>
    <t>477.66 ha</t>
  </si>
  <si>
    <t>300ha</t>
  </si>
  <si>
    <t>Common Cold (cases)</t>
  </si>
  <si>
    <t>Skin Infections (cases)</t>
  </si>
  <si>
    <t>Other Diseases of the Digestive System (cases)</t>
  </si>
  <si>
    <t>Other Circulatory Diseases (cases)</t>
  </si>
  <si>
    <t>Other Musculo-skeletal Disorders (cases)</t>
  </si>
  <si>
    <t>Other Disorders of Skin &amp; Subcutaneous-tissues (cases)</t>
  </si>
  <si>
    <t>Other Nervous including Peripheral Disorders (cases)</t>
  </si>
  <si>
    <t>Work Related Injuries (cases)</t>
  </si>
  <si>
    <t>Other Eye Disorders (cases)</t>
  </si>
  <si>
    <t>Peptic Ulcer Syndrome (cases)</t>
  </si>
  <si>
    <t>Kg.( maize)</t>
  </si>
  <si>
    <t xml:space="preserve"> Government Subsidy </t>
  </si>
  <si>
    <t xml:space="preserve">       Farm Machineries and tools  </t>
  </si>
  <si>
    <t>Health Sector ( BHU )</t>
  </si>
  <si>
    <t>Staff Quarter</t>
  </si>
  <si>
    <t>Tshewang Jurmey</t>
  </si>
  <si>
    <t>Tashi Tobgay</t>
  </si>
  <si>
    <t>Sangay Tenzin</t>
  </si>
  <si>
    <t>Gaden</t>
  </si>
  <si>
    <t>Kinga Rinchen
Dorji Wangchuk</t>
  </si>
  <si>
    <t>17588859
17833351</t>
  </si>
  <si>
    <t>Karma Wangdi Y</t>
  </si>
  <si>
    <t xml:space="preserve"> GAO</t>
  </si>
  <si>
    <t xml:space="preserve">Temporary </t>
  </si>
  <si>
    <t>Retail Shops</t>
  </si>
  <si>
    <t>40minutes</t>
  </si>
  <si>
    <t>30 minutes</t>
  </si>
  <si>
    <t>Functional</t>
  </si>
  <si>
    <t>Tennis court</t>
  </si>
  <si>
    <t>Cheki Wangchuk</t>
  </si>
  <si>
    <t>Non-wood Forest Products Management Area</t>
  </si>
  <si>
    <t>Consumed</t>
  </si>
  <si>
    <t>20minutes</t>
  </si>
  <si>
    <t>Till June 2018</t>
  </si>
  <si>
    <t>1 kg</t>
  </si>
  <si>
    <t>Till Nov 2018</t>
  </si>
  <si>
    <t>Sha Bhadur</t>
  </si>
  <si>
    <t>Tshundu Zangmo</t>
  </si>
  <si>
    <t>Yeshi Choden</t>
  </si>
  <si>
    <t>Pasang Wangdi, Yelchen CS
Dorji Samdrup, Tshatsi PS
Dechen Wangdi, Woongchillo PS</t>
  </si>
  <si>
    <t>17841593
17766031
17683285</t>
  </si>
  <si>
    <t>Till April 2019</t>
  </si>
  <si>
    <t>April</t>
  </si>
  <si>
    <t>2019 April</t>
  </si>
  <si>
    <t>2018 April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</si>
</sst>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9" xfId="0" applyFont="1" applyBorder="1"/>
    <xf numFmtId="0" fontId="3" fillId="0" borderId="10" xfId="0" applyFont="1" applyBorder="1"/>
    <xf numFmtId="0" fontId="0" fillId="0" borderId="12" xfId="0" applyFont="1" applyBorder="1"/>
    <xf numFmtId="0" fontId="3" fillId="0" borderId="13" xfId="0" applyFont="1" applyBorder="1"/>
    <xf numFmtId="0" fontId="0" fillId="0" borderId="12" xfId="0" applyFont="1" applyBorder="1" applyAlignment="1">
      <alignment horizontal="right" indent="4"/>
    </xf>
    <xf numFmtId="0" fontId="0" fillId="0" borderId="12" xfId="0" applyFont="1" applyBorder="1" applyAlignment="1">
      <alignment horizontal="right" indent="5"/>
    </xf>
    <xf numFmtId="0" fontId="3" fillId="0" borderId="7" xfId="0" applyFont="1" applyBorder="1"/>
    <xf numFmtId="0" fontId="0" fillId="0" borderId="0" xfId="0" applyFill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18" xfId="0" applyFont="1" applyBorder="1" applyAlignment="1">
      <alignment horizontal="left"/>
    </xf>
    <xf numFmtId="0" fontId="3" fillId="0" borderId="19" xfId="0" applyFont="1" applyBorder="1"/>
    <xf numFmtId="0" fontId="0" fillId="0" borderId="6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0" xfId="0" applyFont="1" applyBorder="1"/>
    <xf numFmtId="0" fontId="3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0" xfId="0" applyBorder="1"/>
    <xf numFmtId="0" fontId="1" fillId="0" borderId="3" xfId="0" applyFont="1" applyBorder="1"/>
    <xf numFmtId="0" fontId="3" fillId="0" borderId="16" xfId="0" applyFont="1" applyBorder="1"/>
    <xf numFmtId="0" fontId="1" fillId="0" borderId="6" xfId="0" applyFont="1" applyBorder="1"/>
    <xf numFmtId="0" fontId="0" fillId="0" borderId="20" xfId="0" applyBorder="1"/>
    <xf numFmtId="0" fontId="0" fillId="0" borderId="18" xfId="0" applyBorder="1" applyAlignment="1">
      <alignment vertical="center"/>
    </xf>
    <xf numFmtId="0" fontId="0" fillId="0" borderId="19" xfId="0" applyBorder="1"/>
    <xf numFmtId="0" fontId="0" fillId="0" borderId="21" xfId="0" applyBorder="1"/>
    <xf numFmtId="0" fontId="0" fillId="0" borderId="9" xfId="0" applyBorder="1"/>
    <xf numFmtId="0" fontId="0" fillId="0" borderId="11" xfId="0" applyBorder="1"/>
    <xf numFmtId="0" fontId="0" fillId="0" borderId="22" xfId="0" applyBorder="1"/>
    <xf numFmtId="0" fontId="0" fillId="0" borderId="23" xfId="0" applyBorder="1"/>
    <xf numFmtId="0" fontId="3" fillId="0" borderId="11" xfId="0" applyFont="1" applyBorder="1"/>
    <xf numFmtId="0" fontId="3" fillId="0" borderId="14" xfId="0" applyFont="1" applyBorder="1"/>
    <xf numFmtId="0" fontId="4" fillId="0" borderId="0" xfId="0" applyFont="1" applyAlignment="1">
      <alignment horizontal="left" vertical="center" readingOrder="1"/>
    </xf>
    <xf numFmtId="0" fontId="3" fillId="0" borderId="8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3" borderId="24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3" fillId="2" borderId="0" xfId="0" applyFont="1" applyFill="1"/>
    <xf numFmtId="0" fontId="3" fillId="4" borderId="0" xfId="0" applyFont="1" applyFill="1"/>
    <xf numFmtId="0" fontId="3" fillId="4" borderId="0" xfId="0" applyFont="1" applyFill="1" applyBorder="1"/>
    <xf numFmtId="0" fontId="1" fillId="5" borderId="0" xfId="0" applyFont="1" applyFill="1"/>
    <xf numFmtId="0" fontId="1" fillId="3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/>
    <xf numFmtId="0" fontId="0" fillId="4" borderId="24" xfId="0" applyFill="1" applyBorder="1"/>
    <xf numFmtId="0" fontId="0" fillId="4" borderId="32" xfId="0" applyFill="1" applyBorder="1"/>
    <xf numFmtId="0" fontId="0" fillId="4" borderId="33" xfId="0" applyFill="1" applyBorder="1"/>
    <xf numFmtId="0" fontId="0" fillId="0" borderId="6" xfId="0" applyFont="1" applyBorder="1"/>
    <xf numFmtId="0" fontId="0" fillId="0" borderId="0" xfId="0" applyFill="1" applyBorder="1"/>
    <xf numFmtId="0" fontId="0" fillId="2" borderId="24" xfId="0" applyFill="1" applyBorder="1"/>
    <xf numFmtId="0" fontId="0" fillId="2" borderId="32" xfId="0" applyFill="1" applyBorder="1"/>
    <xf numFmtId="0" fontId="0" fillId="2" borderId="33" xfId="0" applyFill="1" applyBorder="1"/>
    <xf numFmtId="0" fontId="1" fillId="3" borderId="18" xfId="0" applyFont="1" applyFill="1" applyBorder="1" applyAlignment="1"/>
    <xf numFmtId="0" fontId="1" fillId="3" borderId="19" xfId="0" applyFont="1" applyFill="1" applyBorder="1" applyAlignment="1"/>
    <xf numFmtId="0" fontId="3" fillId="0" borderId="20" xfId="0" applyFont="1" applyBorder="1"/>
    <xf numFmtId="0" fontId="3" fillId="0" borderId="23" xfId="0" applyFont="1" applyBorder="1"/>
    <xf numFmtId="0" fontId="0" fillId="0" borderId="18" xfId="0" applyBorder="1"/>
    <xf numFmtId="0" fontId="5" fillId="0" borderId="19" xfId="0" applyFont="1" applyBorder="1"/>
    <xf numFmtId="0" fontId="1" fillId="0" borderId="19" xfId="0" applyFont="1" applyBorder="1" applyAlignment="1"/>
    <xf numFmtId="0" fontId="0" fillId="0" borderId="19" xfId="0" applyBorder="1" applyAlignment="1"/>
    <xf numFmtId="0" fontId="3" fillId="0" borderId="11" xfId="0" applyFont="1" applyBorder="1" applyAlignment="1"/>
    <xf numFmtId="0" fontId="3" fillId="0" borderId="17" xfId="0" applyFont="1" applyBorder="1" applyAlignment="1"/>
    <xf numFmtId="0" fontId="3" fillId="0" borderId="23" xfId="0" applyFont="1" applyBorder="1" applyAlignment="1"/>
    <xf numFmtId="0" fontId="1" fillId="3" borderId="24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0" fillId="0" borderId="12" xfId="0" applyFont="1" applyBorder="1" applyAlignment="1">
      <alignment horizontal="right" indent="3"/>
    </xf>
    <xf numFmtId="0" fontId="3" fillId="0" borderId="17" xfId="0" applyFont="1" applyBorder="1"/>
    <xf numFmtId="0" fontId="0" fillId="0" borderId="0" xfId="0" applyFont="1" applyBorder="1" applyAlignment="1">
      <alignment horizontal="left"/>
    </xf>
    <xf numFmtId="0" fontId="0" fillId="0" borderId="22" xfId="0" applyFont="1" applyBorder="1" applyAlignment="1">
      <alignment horizontal="left"/>
    </xf>
    <xf numFmtId="0" fontId="0" fillId="0" borderId="18" xfId="0" applyFill="1" applyBorder="1"/>
    <xf numFmtId="0" fontId="0" fillId="4" borderId="1" xfId="0" applyFill="1" applyBorder="1" applyAlignment="1">
      <alignment horizontal="center" vertical="center" wrapText="1"/>
    </xf>
    <xf numFmtId="0" fontId="0" fillId="0" borderId="34" xfId="0" applyBorder="1"/>
    <xf numFmtId="0" fontId="0" fillId="0" borderId="35" xfId="0" applyBorder="1"/>
    <xf numFmtId="0" fontId="0" fillId="0" borderId="22" xfId="0" applyFont="1" applyBorder="1"/>
    <xf numFmtId="0" fontId="0" fillId="0" borderId="36" xfId="0" applyBorder="1"/>
    <xf numFmtId="0" fontId="0" fillId="0" borderId="37" xfId="0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" fillId="3" borderId="24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right" indent="10"/>
    </xf>
    <xf numFmtId="0" fontId="0" fillId="0" borderId="6" xfId="0" applyFont="1" applyBorder="1" applyAlignment="1">
      <alignment horizontal="right" indent="4"/>
    </xf>
    <xf numFmtId="0" fontId="1" fillId="3" borderId="33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4" borderId="18" xfId="0" applyFill="1" applyBorder="1"/>
    <xf numFmtId="0" fontId="0" fillId="4" borderId="21" xfId="0" applyFill="1" applyBorder="1"/>
    <xf numFmtId="0" fontId="3" fillId="0" borderId="19" xfId="0" applyFont="1" applyFill="1" applyBorder="1"/>
    <xf numFmtId="0" fontId="2" fillId="0" borderId="0" xfId="0" applyFont="1"/>
    <xf numFmtId="0" fontId="1" fillId="0" borderId="19" xfId="0" applyFont="1" applyBorder="1" applyAlignment="1">
      <alignment horizontal="center"/>
    </xf>
    <xf numFmtId="0" fontId="1" fillId="0" borderId="38" xfId="0" applyFont="1" applyBorder="1"/>
    <xf numFmtId="0" fontId="0" fillId="0" borderId="12" xfId="0" applyBorder="1"/>
    <xf numFmtId="0" fontId="7" fillId="0" borderId="12" xfId="0" applyFont="1" applyBorder="1"/>
    <xf numFmtId="0" fontId="0" fillId="0" borderId="1" xfId="0" applyNumberFormat="1" applyFont="1" applyFill="1" applyBorder="1" applyAlignment="1"/>
    <xf numFmtId="0" fontId="3" fillId="0" borderId="1" xfId="0" applyFont="1" applyBorder="1"/>
    <xf numFmtId="0" fontId="0" fillId="0" borderId="11" xfId="0" applyFont="1" applyBorder="1"/>
    <xf numFmtId="0" fontId="0" fillId="0" borderId="14" xfId="0" applyFont="1" applyBorder="1"/>
    <xf numFmtId="0" fontId="0" fillId="0" borderId="23" xfId="0" applyFont="1" applyBorder="1"/>
    <xf numFmtId="0" fontId="0" fillId="0" borderId="8" xfId="0" applyFont="1" applyBorder="1"/>
    <xf numFmtId="0" fontId="0" fillId="0" borderId="17" xfId="0" applyBorder="1" applyAlignment="1">
      <alignment horizontal="right"/>
    </xf>
    <xf numFmtId="0" fontId="1" fillId="0" borderId="24" xfId="0" applyFont="1" applyFill="1" applyBorder="1" applyAlignment="1">
      <alignment wrapText="1"/>
    </xf>
    <xf numFmtId="0" fontId="0" fillId="0" borderId="0" xfId="0" applyFill="1"/>
    <xf numFmtId="0" fontId="0" fillId="4" borderId="4" xfId="0" applyFill="1" applyBorder="1"/>
    <xf numFmtId="0" fontId="0" fillId="4" borderId="8" xfId="0" applyFill="1" applyBorder="1"/>
    <xf numFmtId="0" fontId="0" fillId="4" borderId="24" xfId="0" applyFill="1" applyBorder="1" applyAlignment="1">
      <alignment wrapText="1"/>
    </xf>
    <xf numFmtId="0" fontId="0" fillId="4" borderId="33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 applyAlignment="1">
      <alignment horizontal="left" indent="1"/>
    </xf>
    <xf numFmtId="0" fontId="0" fillId="0" borderId="43" xfId="0" applyBorder="1"/>
    <xf numFmtId="0" fontId="0" fillId="0" borderId="44" xfId="0" applyBorder="1"/>
    <xf numFmtId="0" fontId="0" fillId="0" borderId="45" xfId="0" applyBorder="1" applyAlignment="1">
      <alignment horizontal="left" indent="1"/>
    </xf>
    <xf numFmtId="0" fontId="0" fillId="0" borderId="46" xfId="0" applyBorder="1"/>
    <xf numFmtId="0" fontId="0" fillId="0" borderId="47" xfId="0" applyBorder="1"/>
    <xf numFmtId="0" fontId="0" fillId="0" borderId="46" xfId="0" applyFont="1" applyBorder="1" applyAlignment="1">
      <alignment horizontal="center"/>
    </xf>
    <xf numFmtId="0" fontId="0" fillId="0" borderId="47" xfId="0" applyFont="1" applyFill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left" indent="1"/>
    </xf>
    <xf numFmtId="0" fontId="0" fillId="0" borderId="49" xfId="0" applyBorder="1"/>
    <xf numFmtId="0" fontId="0" fillId="0" borderId="50" xfId="0" applyBorder="1"/>
    <xf numFmtId="0" fontId="0" fillId="4" borderId="24" xfId="0" applyFill="1" applyBorder="1" applyAlignment="1">
      <alignment vertical="center"/>
    </xf>
    <xf numFmtId="0" fontId="0" fillId="4" borderId="32" xfId="0" applyFill="1" applyBorder="1" applyAlignment="1">
      <alignment vertical="center"/>
    </xf>
    <xf numFmtId="0" fontId="0" fillId="4" borderId="33" xfId="0" applyFill="1" applyBorder="1" applyAlignment="1">
      <alignment vertical="center"/>
    </xf>
    <xf numFmtId="2" fontId="0" fillId="0" borderId="1" xfId="0" applyNumberFormat="1" applyFont="1" applyFill="1" applyBorder="1"/>
    <xf numFmtId="0" fontId="0" fillId="4" borderId="5" xfId="0" applyFill="1" applyBorder="1"/>
    <xf numFmtId="4" fontId="0" fillId="0" borderId="14" xfId="0" applyNumberFormat="1" applyFont="1" applyBorder="1"/>
    <xf numFmtId="0" fontId="0" fillId="0" borderId="14" xfId="0" applyFont="1" applyBorder="1" applyAlignment="1">
      <alignment horizontal="right"/>
    </xf>
    <xf numFmtId="0" fontId="0" fillId="4" borderId="32" xfId="0" applyFill="1" applyBorder="1" applyAlignment="1">
      <alignment horizontal="center" wrapText="1"/>
    </xf>
    <xf numFmtId="0" fontId="0" fillId="4" borderId="19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ont="1"/>
    <xf numFmtId="0" fontId="0" fillId="0" borderId="21" xfId="0" applyFont="1" applyBorder="1"/>
    <xf numFmtId="0" fontId="0" fillId="4" borderId="32" xfId="0" applyFont="1" applyFill="1" applyBorder="1"/>
    <xf numFmtId="0" fontId="0" fillId="4" borderId="33" xfId="0" applyFont="1" applyFill="1" applyBorder="1"/>
    <xf numFmtId="0" fontId="0" fillId="4" borderId="24" xfId="0" applyFont="1" applyFill="1" applyBorder="1"/>
    <xf numFmtId="0" fontId="0" fillId="0" borderId="12" xfId="0" applyBorder="1" applyAlignment="1"/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/>
    <xf numFmtId="0" fontId="0" fillId="0" borderId="12" xfId="0" applyBorder="1" applyAlignment="1">
      <alignment horizontal="right" indent="4"/>
    </xf>
    <xf numFmtId="0" fontId="1" fillId="0" borderId="5" xfId="0" applyFont="1" applyFill="1" applyBorder="1"/>
    <xf numFmtId="0" fontId="1" fillId="6" borderId="1" xfId="0" applyFont="1" applyFill="1" applyBorder="1" applyAlignment="1">
      <alignment horizontal="center"/>
    </xf>
    <xf numFmtId="0" fontId="0" fillId="0" borderId="21" xfId="0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52" xfId="0" applyBorder="1" applyAlignment="1">
      <alignment horizontal="right"/>
    </xf>
    <xf numFmtId="0" fontId="0" fillId="0" borderId="53" xfId="0" applyBorder="1" applyAlignment="1">
      <alignment horizontal="right"/>
    </xf>
    <xf numFmtId="0" fontId="0" fillId="0" borderId="54" xfId="0" applyBorder="1" applyAlignment="1">
      <alignment horizontal="right"/>
    </xf>
    <xf numFmtId="0" fontId="0" fillId="0" borderId="55" xfId="0" applyBorder="1" applyAlignment="1">
      <alignment horizontal="right"/>
    </xf>
    <xf numFmtId="0" fontId="0" fillId="0" borderId="56" xfId="0" applyBorder="1" applyAlignment="1">
      <alignment horizontal="right"/>
    </xf>
    <xf numFmtId="0" fontId="0" fillId="0" borderId="57" xfId="0" applyBorder="1" applyAlignment="1">
      <alignment horizontal="right"/>
    </xf>
    <xf numFmtId="0" fontId="0" fillId="0" borderId="58" xfId="0" applyBorder="1" applyAlignment="1">
      <alignment horizontal="right"/>
    </xf>
    <xf numFmtId="0" fontId="0" fillId="0" borderId="59" xfId="0" applyBorder="1" applyAlignment="1">
      <alignment horizontal="right"/>
    </xf>
    <xf numFmtId="0" fontId="1" fillId="3" borderId="18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38" xfId="0" applyFont="1" applyFill="1" applyBorder="1"/>
    <xf numFmtId="0" fontId="0" fillId="0" borderId="38" xfId="0" applyFill="1" applyBorder="1"/>
    <xf numFmtId="0" fontId="0" fillId="0" borderId="17" xfId="0" applyBorder="1" applyAlignment="1">
      <alignment horizontal="left" wrapText="1"/>
    </xf>
    <xf numFmtId="0" fontId="0" fillId="0" borderId="17" xfId="0" applyBorder="1" applyAlignment="1">
      <alignment horizontal="right" vertical="top" wrapText="1"/>
    </xf>
    <xf numFmtId="0" fontId="0" fillId="0" borderId="23" xfId="0" applyBorder="1" applyAlignment="1">
      <alignment vertical="top" wrapText="1"/>
    </xf>
    <xf numFmtId="0" fontId="0" fillId="0" borderId="23" xfId="0" applyBorder="1" applyAlignment="1">
      <alignment horizontal="right" vertical="top" wrapText="1"/>
    </xf>
    <xf numFmtId="0" fontId="0" fillId="0" borderId="1" xfId="0" applyFont="1" applyBorder="1"/>
    <xf numFmtId="0" fontId="0" fillId="0" borderId="1" xfId="0" applyBorder="1" applyAlignment="1">
      <alignment horizontal="left"/>
    </xf>
    <xf numFmtId="0" fontId="0" fillId="0" borderId="34" xfId="0" applyFont="1" applyBorder="1"/>
    <xf numFmtId="0" fontId="0" fillId="4" borderId="32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17" fontId="3" fillId="4" borderId="0" xfId="0" applyNumberFormat="1" applyFont="1" applyFill="1"/>
    <xf numFmtId="0" fontId="0" fillId="2" borderId="32" xfId="0" applyFill="1" applyBorder="1" applyAlignment="1">
      <alignment horizontal="center"/>
    </xf>
    <xf numFmtId="17" fontId="0" fillId="4" borderId="5" xfId="0" applyNumberForma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32" xfId="0" applyFill="1" applyBorder="1" applyAlignment="1">
      <alignment wrapText="1"/>
    </xf>
    <xf numFmtId="3" fontId="0" fillId="0" borderId="26" xfId="0" applyNumberFormat="1" applyBorder="1"/>
    <xf numFmtId="0" fontId="0" fillId="6" borderId="1" xfId="0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0" fillId="0" borderId="14" xfId="0" applyFont="1" applyBorder="1" applyAlignment="1">
      <alignment wrapText="1"/>
    </xf>
    <xf numFmtId="0" fontId="0" fillId="0" borderId="38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0" fillId="0" borderId="23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0" borderId="11" xfId="0" applyFont="1" applyBorder="1" applyAlignment="1">
      <alignment wrapText="1"/>
    </xf>
    <xf numFmtId="0" fontId="0" fillId="4" borderId="2" xfId="0" applyFill="1" applyBorder="1" applyAlignment="1">
      <alignment wrapText="1"/>
    </xf>
    <xf numFmtId="0" fontId="0" fillId="0" borderId="12" xfId="0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15" xfId="0" applyBorder="1" applyAlignment="1">
      <alignment horizontal="right" wrapText="1"/>
    </xf>
    <xf numFmtId="0" fontId="1" fillId="0" borderId="9" xfId="0" applyFont="1" applyBorder="1" applyAlignment="1">
      <alignment horizontal="left" wrapText="1"/>
    </xf>
    <xf numFmtId="0" fontId="3" fillId="0" borderId="16" xfId="0" applyFont="1" applyBorder="1" applyAlignment="1">
      <alignment horizontal="center" wrapText="1"/>
    </xf>
    <xf numFmtId="0" fontId="3" fillId="0" borderId="14" xfId="0" applyFont="1" applyBorder="1" applyAlignment="1">
      <alignment wrapText="1"/>
    </xf>
    <xf numFmtId="0" fontId="0" fillId="0" borderId="12" xfId="0" applyFont="1" applyBorder="1" applyAlignment="1">
      <alignment horizontal="left" wrapText="1"/>
    </xf>
    <xf numFmtId="0" fontId="0" fillId="4" borderId="0" xfId="0" applyFill="1" applyBorder="1" applyAlignment="1">
      <alignment wrapText="1"/>
    </xf>
    <xf numFmtId="0" fontId="1" fillId="0" borderId="12" xfId="0" applyFont="1" applyBorder="1" applyAlignment="1">
      <alignment wrapText="1"/>
    </xf>
    <xf numFmtId="0" fontId="0" fillId="0" borderId="22" xfId="0" applyFont="1" applyBorder="1" applyAlignment="1">
      <alignment horizontal="left" wrapText="1"/>
    </xf>
    <xf numFmtId="0" fontId="0" fillId="4" borderId="7" xfId="0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0" fillId="4" borderId="3" xfId="0" applyFill="1" applyBorder="1" applyAlignment="1">
      <alignment wrapText="1"/>
    </xf>
    <xf numFmtId="0" fontId="0" fillId="0" borderId="6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0" fillId="0" borderId="9" xfId="0" applyFont="1" applyBorder="1" applyAlignment="1">
      <alignment horizontal="left" wrapText="1"/>
    </xf>
    <xf numFmtId="0" fontId="0" fillId="4" borderId="0" xfId="0" applyFill="1" applyAlignment="1">
      <alignment wrapText="1"/>
    </xf>
    <xf numFmtId="0" fontId="0" fillId="0" borderId="38" xfId="0" applyFont="1" applyBorder="1" applyAlignment="1">
      <alignment horizontal="left" wrapText="1"/>
    </xf>
    <xf numFmtId="0" fontId="3" fillId="0" borderId="16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3" fontId="3" fillId="0" borderId="16" xfId="0" applyNumberFormat="1" applyFont="1" applyBorder="1" applyAlignment="1">
      <alignment horizontal="center"/>
    </xf>
    <xf numFmtId="0" fontId="3" fillId="0" borderId="5" xfId="0" applyFont="1" applyBorder="1"/>
    <xf numFmtId="0" fontId="0" fillId="4" borderId="32" xfId="0" applyFill="1" applyBorder="1" applyAlignment="1">
      <alignment horizontal="center"/>
    </xf>
    <xf numFmtId="0" fontId="0" fillId="0" borderId="62" xfId="0" applyBorder="1"/>
    <xf numFmtId="0" fontId="0" fillId="0" borderId="63" xfId="0" applyBorder="1"/>
    <xf numFmtId="0" fontId="0" fillId="0" borderId="1" xfId="0" applyBorder="1"/>
    <xf numFmtId="0" fontId="0" fillId="4" borderId="24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24" xfId="0" applyFill="1" applyBorder="1" applyAlignment="1">
      <alignment horizontal="center" wrapText="1"/>
    </xf>
    <xf numFmtId="0" fontId="0" fillId="4" borderId="32" xfId="0" applyFill="1" applyBorder="1" applyAlignment="1">
      <alignment horizontal="center" wrapText="1"/>
    </xf>
    <xf numFmtId="0" fontId="0" fillId="4" borderId="32" xfId="0" applyFont="1" applyFill="1" applyBorder="1" applyAlignment="1">
      <alignment horizontal="center" vertical="center"/>
    </xf>
    <xf numFmtId="0" fontId="0" fillId="4" borderId="33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textRotation="90" wrapText="1"/>
    </xf>
    <xf numFmtId="0" fontId="1" fillId="3" borderId="32" xfId="0" applyFont="1" applyFill="1" applyBorder="1" applyAlignment="1">
      <alignment horizontal="center" textRotation="90" wrapText="1"/>
    </xf>
    <xf numFmtId="0" fontId="1" fillId="3" borderId="33" xfId="0" applyFont="1" applyFill="1" applyBorder="1" applyAlignment="1">
      <alignment horizontal="center" textRotation="90" wrapText="1"/>
    </xf>
    <xf numFmtId="0" fontId="1" fillId="3" borderId="24" xfId="0" applyFont="1" applyFill="1" applyBorder="1" applyAlignment="1">
      <alignment horizontal="center" textRotation="90"/>
    </xf>
    <xf numFmtId="0" fontId="1" fillId="3" borderId="32" xfId="0" applyFont="1" applyFill="1" applyBorder="1" applyAlignment="1">
      <alignment horizontal="center" textRotation="90"/>
    </xf>
    <xf numFmtId="0" fontId="1" fillId="3" borderId="33" xfId="0" applyFont="1" applyFill="1" applyBorder="1" applyAlignment="1">
      <alignment horizontal="center" textRotation="90"/>
    </xf>
    <xf numFmtId="0" fontId="1" fillId="3" borderId="24" xfId="0" applyFont="1" applyFill="1" applyBorder="1" applyAlignment="1">
      <alignment horizontal="center" vertical="center" textRotation="90"/>
    </xf>
    <xf numFmtId="0" fontId="1" fillId="3" borderId="32" xfId="0" applyFont="1" applyFill="1" applyBorder="1" applyAlignment="1">
      <alignment horizontal="center" vertical="center" textRotation="90"/>
    </xf>
    <xf numFmtId="0" fontId="1" fillId="3" borderId="33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textRotation="90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dell/AppData/Local/Temp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1"/>
  <sheetViews>
    <sheetView tabSelected="1" zoomScale="150" zoomScaleNormal="150" workbookViewId="0">
      <selection activeCell="E4" sqref="E4"/>
    </sheetView>
  </sheetViews>
  <sheetFormatPr defaultRowHeight="15"/>
  <cols>
    <col min="1" max="1" width="3.5703125" customWidth="1"/>
    <col min="2" max="2" width="28.7109375" customWidth="1"/>
    <col min="3" max="3" width="29.85546875" customWidth="1"/>
    <col min="4" max="4" width="22.42578125" customWidth="1"/>
    <col min="5" max="5" width="24.85546875" customWidth="1"/>
  </cols>
  <sheetData>
    <row r="3" spans="2:5" ht="15" customHeight="1">
      <c r="B3" s="64" t="s">
        <v>415</v>
      </c>
      <c r="C3" s="362">
        <v>2019</v>
      </c>
      <c r="D3" s="4"/>
      <c r="E3" s="5"/>
    </row>
    <row r="4" spans="2:5" ht="15" customHeight="1">
      <c r="B4" s="127" t="s">
        <v>1</v>
      </c>
      <c r="C4" s="5" t="s">
        <v>470</v>
      </c>
      <c r="D4" s="6"/>
      <c r="E4" s="5"/>
    </row>
    <row r="5" spans="2:5" ht="15" customHeight="1">
      <c r="B5" s="50" t="s">
        <v>2</v>
      </c>
      <c r="C5" s="8" t="s">
        <v>471</v>
      </c>
      <c r="D5" s="9"/>
      <c r="E5" s="5"/>
    </row>
    <row r="6" spans="2:5" ht="15" customHeight="1"/>
    <row r="7" spans="2:5" ht="15" customHeight="1">
      <c r="B7" s="10" t="s">
        <v>3</v>
      </c>
    </row>
    <row r="8" spans="2:5" ht="15" customHeight="1">
      <c r="B8" s="11" t="s">
        <v>4</v>
      </c>
      <c r="C8" s="12" t="s">
        <v>5</v>
      </c>
      <c r="D8" s="13" t="s">
        <v>6</v>
      </c>
      <c r="E8" s="10"/>
    </row>
    <row r="9" spans="2:5" ht="15" customHeight="1">
      <c r="B9" s="14"/>
      <c r="C9" s="15"/>
      <c r="D9" s="16"/>
      <c r="E9" s="10"/>
    </row>
    <row r="10" spans="2:5" ht="15" customHeight="1">
      <c r="B10" s="17" t="s">
        <v>7</v>
      </c>
      <c r="C10" s="18" t="s">
        <v>465</v>
      </c>
      <c r="D10" s="19">
        <v>17720155</v>
      </c>
      <c r="E10" s="5"/>
    </row>
    <row r="11" spans="2:5" ht="15" customHeight="1">
      <c r="B11" s="17" t="s">
        <v>8</v>
      </c>
      <c r="C11" s="18" t="s">
        <v>466</v>
      </c>
      <c r="D11" s="19">
        <v>17663705</v>
      </c>
      <c r="E11" s="5"/>
    </row>
    <row r="12" spans="2:5" ht="15" customHeight="1">
      <c r="B12" s="17" t="s">
        <v>444</v>
      </c>
      <c r="C12" s="18" t="s">
        <v>520</v>
      </c>
      <c r="D12" s="19">
        <v>17286560</v>
      </c>
      <c r="E12" s="5"/>
    </row>
    <row r="13" spans="2:5" ht="15" customHeight="1">
      <c r="B13" s="17" t="s">
        <v>443</v>
      </c>
      <c r="C13" s="18" t="s">
        <v>498</v>
      </c>
      <c r="D13" s="19">
        <v>17697686</v>
      </c>
      <c r="E13" s="5"/>
    </row>
    <row r="14" spans="2:5" ht="15" customHeight="1">
      <c r="B14" s="17" t="s">
        <v>9</v>
      </c>
      <c r="C14" s="18" t="s">
        <v>467</v>
      </c>
      <c r="D14" s="19">
        <v>17790237</v>
      </c>
      <c r="E14" s="5"/>
    </row>
    <row r="15" spans="2:5" ht="15" customHeight="1">
      <c r="B15" s="17" t="s">
        <v>354</v>
      </c>
      <c r="C15" s="18" t="s">
        <v>521</v>
      </c>
      <c r="D15" s="19">
        <v>16930045</v>
      </c>
      <c r="E15" s="5"/>
    </row>
    <row r="16" spans="2:5" ht="15" customHeight="1">
      <c r="B16" s="17" t="s">
        <v>10</v>
      </c>
      <c r="C16" s="18" t="s">
        <v>468</v>
      </c>
      <c r="D16" s="19">
        <v>17420025</v>
      </c>
      <c r="E16" s="5"/>
    </row>
    <row r="17" spans="2:5" ht="15" customHeight="1">
      <c r="B17" s="17" t="s">
        <v>10</v>
      </c>
      <c r="C17" s="18" t="s">
        <v>499</v>
      </c>
      <c r="D17" s="19">
        <v>17824539</v>
      </c>
      <c r="E17" s="5"/>
    </row>
    <row r="18" spans="2:5" ht="15" customHeight="1">
      <c r="B18" s="17" t="s">
        <v>10</v>
      </c>
      <c r="C18" s="18" t="s">
        <v>500</v>
      </c>
      <c r="D18" s="19">
        <v>17594712</v>
      </c>
      <c r="E18" s="5"/>
    </row>
    <row r="19" spans="2:5" ht="15" customHeight="1">
      <c r="B19" s="17" t="s">
        <v>10</v>
      </c>
      <c r="C19" s="18" t="s">
        <v>469</v>
      </c>
      <c r="D19" s="19">
        <v>17762847</v>
      </c>
      <c r="E19" s="5"/>
    </row>
    <row r="20" spans="2:5" ht="15" customHeight="1">
      <c r="B20" s="57" t="s">
        <v>10</v>
      </c>
      <c r="C20" s="51" t="s">
        <v>501</v>
      </c>
      <c r="D20" s="58">
        <v>17777848</v>
      </c>
      <c r="E20" s="5"/>
    </row>
    <row r="22" spans="2:5">
      <c r="B22" s="20" t="s">
        <v>346</v>
      </c>
    </row>
    <row r="23" spans="2:5">
      <c r="B23" s="11" t="s">
        <v>5</v>
      </c>
      <c r="C23" s="13" t="s">
        <v>6</v>
      </c>
    </row>
    <row r="24" spans="2:5">
      <c r="B24" s="17" t="s">
        <v>465</v>
      </c>
      <c r="C24" s="19">
        <v>17720155</v>
      </c>
    </row>
    <row r="25" spans="2:5">
      <c r="B25" s="17" t="s">
        <v>467</v>
      </c>
      <c r="C25" s="19">
        <v>17790237</v>
      </c>
    </row>
    <row r="26" spans="2:5">
      <c r="B26" s="17" t="s">
        <v>499</v>
      </c>
      <c r="C26" s="19">
        <v>17824539</v>
      </c>
    </row>
    <row r="27" spans="2:5">
      <c r="B27" s="17" t="s">
        <v>501</v>
      </c>
      <c r="C27" s="19">
        <v>17777848</v>
      </c>
    </row>
    <row r="28" spans="2:5">
      <c r="B28" s="17" t="s">
        <v>468</v>
      </c>
      <c r="C28" s="19">
        <v>17420025</v>
      </c>
    </row>
    <row r="29" spans="2:5">
      <c r="B29" s="17" t="s">
        <v>469</v>
      </c>
      <c r="C29" s="19">
        <v>17762847</v>
      </c>
    </row>
    <row r="30" spans="2:5">
      <c r="B30" s="17" t="s">
        <v>500</v>
      </c>
      <c r="C30" s="19">
        <v>17594712</v>
      </c>
    </row>
    <row r="31" spans="2:5">
      <c r="B31" s="57"/>
      <c r="C31" s="58"/>
    </row>
    <row r="33" spans="2:4">
      <c r="B33" s="11" t="s">
        <v>347</v>
      </c>
      <c r="C33" s="13" t="s">
        <v>23</v>
      </c>
    </row>
    <row r="34" spans="2:4">
      <c r="B34" s="17" t="s">
        <v>350</v>
      </c>
      <c r="C34" s="19">
        <v>1</v>
      </c>
    </row>
    <row r="35" spans="2:4">
      <c r="B35" s="17" t="s">
        <v>351</v>
      </c>
      <c r="C35" s="19">
        <v>1</v>
      </c>
    </row>
    <row r="36" spans="2:4">
      <c r="B36" s="17" t="s">
        <v>352</v>
      </c>
      <c r="C36" s="19">
        <v>2</v>
      </c>
    </row>
    <row r="37" spans="2:4">
      <c r="B37" s="17" t="s">
        <v>348</v>
      </c>
      <c r="C37" s="19">
        <v>4</v>
      </c>
    </row>
    <row r="38" spans="2:4">
      <c r="B38" s="17" t="s">
        <v>349</v>
      </c>
      <c r="C38" s="136">
        <v>71</v>
      </c>
    </row>
    <row r="39" spans="2:4">
      <c r="B39" s="57" t="s">
        <v>241</v>
      </c>
      <c r="C39" s="58">
        <v>1</v>
      </c>
    </row>
    <row r="41" spans="2:4">
      <c r="B41" s="11" t="s">
        <v>353</v>
      </c>
      <c r="C41" s="13" t="s">
        <v>5</v>
      </c>
      <c r="D41" s="13" t="s">
        <v>6</v>
      </c>
    </row>
    <row r="42" spans="2:4">
      <c r="B42" s="17" t="s">
        <v>350</v>
      </c>
      <c r="C42" s="19" t="s">
        <v>519</v>
      </c>
      <c r="D42" s="19">
        <v>17772302</v>
      </c>
    </row>
    <row r="43" spans="2:4">
      <c r="B43" s="17" t="s">
        <v>351</v>
      </c>
      <c r="C43" s="19" t="s">
        <v>472</v>
      </c>
      <c r="D43" s="19">
        <v>17903361</v>
      </c>
    </row>
    <row r="44" spans="2:4">
      <c r="B44" s="17" t="s">
        <v>352</v>
      </c>
      <c r="C44" s="19" t="s">
        <v>512</v>
      </c>
      <c r="D44" s="19">
        <v>17930519</v>
      </c>
    </row>
    <row r="45" spans="2:4" ht="31.5" customHeight="1">
      <c r="B45" s="17" t="s">
        <v>348</v>
      </c>
      <c r="C45" s="199" t="s">
        <v>502</v>
      </c>
      <c r="D45" s="200" t="s">
        <v>503</v>
      </c>
    </row>
    <row r="46" spans="2:4" ht="60">
      <c r="B46" s="57" t="s">
        <v>349</v>
      </c>
      <c r="C46" s="201" t="s">
        <v>522</v>
      </c>
      <c r="D46" s="202" t="s">
        <v>523</v>
      </c>
    </row>
    <row r="50" spans="2:5">
      <c r="B50" s="2"/>
      <c r="C50" s="3" t="s">
        <v>5</v>
      </c>
      <c r="D50" s="4" t="s">
        <v>11</v>
      </c>
      <c r="E50" s="5"/>
    </row>
    <row r="51" spans="2:5">
      <c r="B51" s="7" t="s">
        <v>12</v>
      </c>
      <c r="C51" s="8" t="s">
        <v>504</v>
      </c>
      <c r="D51" s="9" t="s">
        <v>505</v>
      </c>
      <c r="E5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1"/>
  <sheetViews>
    <sheetView zoomScale="130" zoomScaleNormal="130" workbookViewId="0">
      <pane ySplit="2" topLeftCell="A3" activePane="bottomLeft" state="frozen"/>
      <selection pane="bottomLeft" activeCell="I98" sqref="I98"/>
    </sheetView>
  </sheetViews>
  <sheetFormatPr defaultRowHeight="15"/>
  <cols>
    <col min="2" max="2" width="52.42578125" customWidth="1"/>
    <col min="3" max="3" width="8" customWidth="1"/>
    <col min="4" max="4" width="9.85546875" bestFit="1" customWidth="1"/>
    <col min="5" max="5" width="2.28515625" customWidth="1"/>
    <col min="6" max="6" width="19.42578125" bestFit="1" customWidth="1"/>
    <col min="7" max="7" width="15" customWidth="1"/>
    <col min="8" max="8" width="16.5703125" customWidth="1"/>
  </cols>
  <sheetData>
    <row r="2" spans="2:8">
      <c r="B2" s="181" t="s">
        <v>13</v>
      </c>
      <c r="C2" s="181" t="s">
        <v>14</v>
      </c>
      <c r="D2" s="184" t="s">
        <v>15</v>
      </c>
      <c r="E2" s="184"/>
      <c r="F2" s="181" t="s">
        <v>17</v>
      </c>
      <c r="G2" s="181" t="s">
        <v>18</v>
      </c>
      <c r="H2" s="181" t="s">
        <v>385</v>
      </c>
    </row>
    <row r="3" spans="2:8">
      <c r="B3" s="20" t="s">
        <v>19</v>
      </c>
      <c r="C3" s="20"/>
      <c r="D3" s="21"/>
      <c r="E3" s="21"/>
      <c r="F3" s="43"/>
      <c r="G3" s="183"/>
    </row>
    <row r="4" spans="2:8">
      <c r="B4" s="22" t="s">
        <v>21</v>
      </c>
      <c r="C4" s="23"/>
      <c r="D4" s="13"/>
      <c r="E4" s="10"/>
      <c r="F4" s="266" t="s">
        <v>20</v>
      </c>
      <c r="G4" s="269"/>
      <c r="H4" s="266" t="s">
        <v>524</v>
      </c>
    </row>
    <row r="5" spans="2:8">
      <c r="B5" s="26" t="s">
        <v>22</v>
      </c>
      <c r="C5" s="25" t="s">
        <v>23</v>
      </c>
      <c r="D5" s="133">
        <v>4757</v>
      </c>
      <c r="E5" s="10"/>
      <c r="F5" s="267"/>
      <c r="G5" s="270"/>
      <c r="H5" s="267"/>
    </row>
    <row r="6" spans="2:8">
      <c r="B6" s="26" t="s">
        <v>24</v>
      </c>
      <c r="C6" s="25" t="s">
        <v>23</v>
      </c>
      <c r="D6" s="133">
        <v>200</v>
      </c>
      <c r="E6" s="10"/>
      <c r="F6" s="267"/>
      <c r="G6" s="270"/>
      <c r="H6" s="267"/>
    </row>
    <row r="7" spans="2:8">
      <c r="B7" s="24" t="s">
        <v>25</v>
      </c>
      <c r="C7" s="25"/>
      <c r="D7" s="133"/>
      <c r="E7" s="10"/>
      <c r="F7" s="267"/>
      <c r="G7" s="270"/>
      <c r="H7" s="267"/>
    </row>
    <row r="8" spans="2:8">
      <c r="B8" s="27" t="s">
        <v>26</v>
      </c>
      <c r="C8" s="25" t="s">
        <v>23</v>
      </c>
      <c r="D8" s="133">
        <f>D5-D6</f>
        <v>4557</v>
      </c>
      <c r="E8" s="10"/>
      <c r="F8" s="267"/>
      <c r="G8" s="270"/>
      <c r="H8" s="267"/>
    </row>
    <row r="9" spans="2:8">
      <c r="B9" s="27" t="s">
        <v>27</v>
      </c>
      <c r="C9" s="25" t="s">
        <v>23</v>
      </c>
      <c r="D9" s="133">
        <v>500</v>
      </c>
      <c r="E9" s="10"/>
      <c r="F9" s="267"/>
      <c r="G9" s="270"/>
      <c r="H9" s="267"/>
    </row>
    <row r="10" spans="2:8">
      <c r="B10" s="27" t="s">
        <v>357</v>
      </c>
      <c r="C10" s="25" t="s">
        <v>23</v>
      </c>
      <c r="D10" s="133">
        <v>0</v>
      </c>
      <c r="E10" s="10"/>
      <c r="F10" s="267"/>
      <c r="G10" s="270"/>
      <c r="H10" s="267"/>
    </row>
    <row r="11" spans="2:8">
      <c r="B11" s="24" t="s">
        <v>355</v>
      </c>
      <c r="C11" s="25"/>
      <c r="D11" s="133"/>
      <c r="E11" s="10"/>
      <c r="F11" s="267"/>
      <c r="G11" s="270"/>
      <c r="H11" s="267"/>
    </row>
    <row r="12" spans="2:8">
      <c r="B12" s="26" t="s">
        <v>358</v>
      </c>
      <c r="C12" s="25" t="s">
        <v>23</v>
      </c>
      <c r="D12" s="133">
        <v>602</v>
      </c>
      <c r="E12" s="10"/>
      <c r="F12" s="267"/>
      <c r="G12" s="270"/>
      <c r="H12" s="267"/>
    </row>
    <row r="13" spans="2:8">
      <c r="B13" s="182" t="s">
        <v>359</v>
      </c>
      <c r="C13" s="25" t="s">
        <v>23</v>
      </c>
      <c r="D13" s="133">
        <v>120</v>
      </c>
      <c r="E13" s="10"/>
      <c r="F13" s="267"/>
      <c r="G13" s="270"/>
      <c r="H13" s="267"/>
    </row>
    <row r="14" spans="2:8">
      <c r="B14" s="24" t="s">
        <v>356</v>
      </c>
      <c r="C14" s="25"/>
      <c r="D14" s="133"/>
      <c r="E14" s="10"/>
      <c r="F14" s="267"/>
      <c r="G14" s="270"/>
      <c r="H14" s="267"/>
    </row>
    <row r="15" spans="2:8">
      <c r="B15" s="27" t="s">
        <v>360</v>
      </c>
      <c r="C15" s="25" t="s">
        <v>23</v>
      </c>
      <c r="D15" s="133">
        <v>528</v>
      </c>
      <c r="E15" s="10"/>
      <c r="F15" s="267"/>
      <c r="G15" s="270"/>
      <c r="H15" s="267"/>
    </row>
    <row r="16" spans="2:8">
      <c r="B16" s="27" t="s">
        <v>361</v>
      </c>
      <c r="C16" s="25" t="s">
        <v>23</v>
      </c>
      <c r="D16" s="133">
        <v>67</v>
      </c>
      <c r="E16" s="10"/>
      <c r="F16" s="267"/>
      <c r="G16" s="270"/>
      <c r="H16" s="267"/>
    </row>
    <row r="17" spans="2:8">
      <c r="B17" s="36" t="s">
        <v>362</v>
      </c>
      <c r="C17" s="28" t="s">
        <v>23</v>
      </c>
      <c r="D17" s="135">
        <v>0</v>
      </c>
      <c r="E17" s="10"/>
      <c r="F17" s="268"/>
      <c r="G17" s="271"/>
      <c r="H17" s="268"/>
    </row>
    <row r="18" spans="2:8">
      <c r="B18" s="101"/>
      <c r="C18" s="40"/>
      <c r="D18" s="10"/>
      <c r="E18" s="10"/>
    </row>
    <row r="20" spans="2:8">
      <c r="B20" s="30" t="s">
        <v>29</v>
      </c>
      <c r="C20" s="23" t="s">
        <v>23</v>
      </c>
      <c r="D20" s="132">
        <v>0</v>
      </c>
      <c r="F20" s="266" t="s">
        <v>20</v>
      </c>
      <c r="G20" s="275"/>
      <c r="H20" s="266" t="s">
        <v>524</v>
      </c>
    </row>
    <row r="21" spans="2:8">
      <c r="B21" s="31" t="s">
        <v>363</v>
      </c>
      <c r="C21" s="25"/>
      <c r="D21" s="133"/>
      <c r="F21" s="267"/>
      <c r="G21" s="276"/>
      <c r="H21" s="267"/>
    </row>
    <row r="22" spans="2:8">
      <c r="B22" s="26" t="s">
        <v>364</v>
      </c>
      <c r="C22" s="25" t="s">
        <v>23</v>
      </c>
      <c r="D22" s="133">
        <v>0</v>
      </c>
      <c r="F22" s="267"/>
      <c r="G22" s="276"/>
      <c r="H22" s="267"/>
    </row>
    <row r="23" spans="2:8">
      <c r="B23" s="26" t="s">
        <v>365</v>
      </c>
      <c r="C23" s="25" t="s">
        <v>23</v>
      </c>
      <c r="D23" s="133">
        <v>528</v>
      </c>
      <c r="F23" s="267"/>
      <c r="G23" s="276"/>
      <c r="H23" s="267"/>
    </row>
    <row r="24" spans="2:8">
      <c r="B24" s="179" t="s">
        <v>366</v>
      </c>
      <c r="C24" s="25" t="s">
        <v>95</v>
      </c>
      <c r="D24" s="133" t="s">
        <v>477</v>
      </c>
      <c r="F24" s="267"/>
      <c r="G24" s="276"/>
      <c r="H24" s="267"/>
    </row>
    <row r="25" spans="2:8">
      <c r="B25" s="31" t="s">
        <v>30</v>
      </c>
      <c r="C25" s="25" t="s">
        <v>23</v>
      </c>
      <c r="D25" s="169">
        <v>55</v>
      </c>
      <c r="F25" s="267"/>
      <c r="G25" s="276"/>
      <c r="H25" s="267"/>
    </row>
    <row r="26" spans="2:8">
      <c r="B26" s="31" t="s">
        <v>416</v>
      </c>
      <c r="C26" s="25"/>
      <c r="D26" s="103"/>
      <c r="F26" s="267"/>
      <c r="G26" s="170"/>
      <c r="H26" s="267"/>
    </row>
    <row r="27" spans="2:8">
      <c r="B27" s="118" t="s">
        <v>20</v>
      </c>
      <c r="C27" s="25" t="s">
        <v>95</v>
      </c>
      <c r="D27" s="60">
        <v>0</v>
      </c>
      <c r="F27" s="267"/>
      <c r="G27" s="170"/>
      <c r="H27" s="267"/>
    </row>
    <row r="28" spans="2:8">
      <c r="B28" s="182" t="s">
        <v>506</v>
      </c>
      <c r="C28" s="25" t="s">
        <v>95</v>
      </c>
      <c r="D28" s="60">
        <v>0</v>
      </c>
      <c r="F28" s="267"/>
      <c r="G28" s="170"/>
      <c r="H28" s="267"/>
    </row>
    <row r="29" spans="2:8">
      <c r="B29" s="26" t="s">
        <v>445</v>
      </c>
      <c r="C29" s="25" t="s">
        <v>95</v>
      </c>
      <c r="D29" s="60">
        <v>0</v>
      </c>
      <c r="F29" s="267"/>
      <c r="G29" s="170"/>
      <c r="H29" s="267"/>
    </row>
    <row r="30" spans="2:8">
      <c r="B30" s="118" t="s">
        <v>446</v>
      </c>
      <c r="C30" s="25"/>
      <c r="D30" s="60"/>
      <c r="F30" s="267"/>
      <c r="G30" s="170"/>
      <c r="H30" s="267"/>
    </row>
    <row r="31" spans="2:8">
      <c r="B31" s="182" t="s">
        <v>506</v>
      </c>
      <c r="C31" s="25" t="s">
        <v>95</v>
      </c>
      <c r="D31" s="60">
        <v>0</v>
      </c>
      <c r="F31" s="267"/>
      <c r="G31" s="170"/>
      <c r="H31" s="267"/>
    </row>
    <row r="32" spans="2:8">
      <c r="B32" s="119" t="s">
        <v>445</v>
      </c>
      <c r="C32" s="28" t="s">
        <v>23</v>
      </c>
      <c r="D32" s="135">
        <v>12</v>
      </c>
      <c r="F32" s="268"/>
      <c r="G32" s="83"/>
      <c r="H32" s="268"/>
    </row>
    <row r="34" spans="2:8">
      <c r="B34" s="20" t="s">
        <v>367</v>
      </c>
      <c r="C34" s="20"/>
      <c r="D34" s="20"/>
      <c r="E34" s="29"/>
    </row>
    <row r="35" spans="2:8">
      <c r="B35" s="30" t="s">
        <v>28</v>
      </c>
      <c r="C35" s="23"/>
      <c r="D35" s="13"/>
      <c r="F35" s="266" t="s">
        <v>45</v>
      </c>
      <c r="G35" s="272"/>
      <c r="H35" s="266" t="s">
        <v>524</v>
      </c>
    </row>
    <row r="36" spans="2:8">
      <c r="B36" s="102" t="s">
        <v>351</v>
      </c>
      <c r="C36" s="25" t="s">
        <v>95</v>
      </c>
      <c r="D36" s="133">
        <v>0</v>
      </c>
      <c r="F36" s="267"/>
      <c r="G36" s="273"/>
      <c r="H36" s="267"/>
    </row>
    <row r="37" spans="2:8">
      <c r="B37" s="102" t="s">
        <v>350</v>
      </c>
      <c r="C37" s="25" t="s">
        <v>95</v>
      </c>
      <c r="D37" s="133">
        <v>1</v>
      </c>
      <c r="F37" s="267"/>
      <c r="G37" s="273"/>
      <c r="H37" s="267"/>
    </row>
    <row r="38" spans="2:8">
      <c r="B38" s="102" t="s">
        <v>352</v>
      </c>
      <c r="C38" s="25" t="s">
        <v>95</v>
      </c>
      <c r="D38" s="133">
        <v>0</v>
      </c>
      <c r="F38" s="267"/>
      <c r="G38" s="273"/>
      <c r="H38" s="267"/>
    </row>
    <row r="39" spans="2:8">
      <c r="B39" s="31" t="s">
        <v>368</v>
      </c>
      <c r="C39" s="25" t="s">
        <v>95</v>
      </c>
      <c r="D39" s="133">
        <v>0</v>
      </c>
      <c r="F39" s="267"/>
      <c r="G39" s="273"/>
      <c r="H39" s="267"/>
    </row>
    <row r="40" spans="2:8">
      <c r="B40" s="31" t="s">
        <v>369</v>
      </c>
      <c r="C40" s="25" t="s">
        <v>95</v>
      </c>
      <c r="D40" s="133">
        <v>0</v>
      </c>
      <c r="F40" s="267"/>
      <c r="G40" s="273"/>
      <c r="H40" s="267"/>
    </row>
    <row r="41" spans="2:8">
      <c r="B41" s="32" t="s">
        <v>370</v>
      </c>
      <c r="C41" s="28" t="s">
        <v>23</v>
      </c>
      <c r="D41" s="135">
        <v>0</v>
      </c>
      <c r="F41" s="268"/>
      <c r="G41" s="274"/>
      <c r="H41" s="268"/>
    </row>
    <row r="43" spans="2:8">
      <c r="B43" s="20" t="s">
        <v>451</v>
      </c>
    </row>
    <row r="44" spans="2:8">
      <c r="B44" s="22" t="s">
        <v>452</v>
      </c>
      <c r="C44" s="23" t="s">
        <v>95</v>
      </c>
      <c r="D44" s="59">
        <v>2</v>
      </c>
      <c r="F44" s="266" t="s">
        <v>45</v>
      </c>
      <c r="G44" s="272"/>
      <c r="H44" s="266" t="s">
        <v>524</v>
      </c>
    </row>
    <row r="45" spans="2:8">
      <c r="B45" s="24" t="s">
        <v>453</v>
      </c>
      <c r="C45" s="25" t="s">
        <v>95</v>
      </c>
      <c r="D45" s="60">
        <v>4</v>
      </c>
      <c r="F45" s="267"/>
      <c r="G45" s="273"/>
      <c r="H45" s="267"/>
    </row>
    <row r="46" spans="2:8">
      <c r="B46" s="24" t="s">
        <v>454</v>
      </c>
      <c r="C46" s="25" t="s">
        <v>95</v>
      </c>
      <c r="D46" s="60">
        <v>3</v>
      </c>
      <c r="F46" s="267"/>
      <c r="G46" s="273"/>
      <c r="H46" s="267"/>
    </row>
    <row r="47" spans="2:8">
      <c r="B47" s="24" t="s">
        <v>455</v>
      </c>
      <c r="C47" s="25" t="s">
        <v>95</v>
      </c>
      <c r="D47" s="60">
        <v>1</v>
      </c>
      <c r="F47" s="267"/>
      <c r="G47" s="273"/>
      <c r="H47" s="267"/>
    </row>
    <row r="48" spans="2:8">
      <c r="B48" s="24" t="s">
        <v>457</v>
      </c>
      <c r="C48" s="25" t="s">
        <v>95</v>
      </c>
      <c r="D48" s="60">
        <v>5</v>
      </c>
      <c r="F48" s="267"/>
      <c r="G48" s="273"/>
      <c r="H48" s="267"/>
    </row>
    <row r="49" spans="2:10">
      <c r="B49" s="24" t="s">
        <v>458</v>
      </c>
      <c r="C49" s="25" t="s">
        <v>95</v>
      </c>
      <c r="D49" s="60">
        <v>4</v>
      </c>
      <c r="F49" s="267"/>
      <c r="G49" s="273"/>
      <c r="H49" s="267"/>
    </row>
    <row r="50" spans="2:10">
      <c r="B50" s="110" t="s">
        <v>456</v>
      </c>
      <c r="C50" s="91" t="s">
        <v>95</v>
      </c>
      <c r="D50" s="92"/>
      <c r="F50" s="268"/>
      <c r="G50" s="274"/>
      <c r="H50" s="268"/>
    </row>
    <row r="52" spans="2:10">
      <c r="B52" s="22" t="s">
        <v>459</v>
      </c>
      <c r="C52" s="23" t="s">
        <v>95</v>
      </c>
      <c r="D52" s="59">
        <v>0</v>
      </c>
      <c r="F52" s="266" t="s">
        <v>45</v>
      </c>
      <c r="G52" s="272"/>
      <c r="H52" s="272" t="s">
        <v>524</v>
      </c>
    </row>
    <row r="53" spans="2:10">
      <c r="B53" s="24" t="s">
        <v>460</v>
      </c>
      <c r="C53" s="25" t="s">
        <v>95</v>
      </c>
      <c r="D53" s="60">
        <v>0</v>
      </c>
      <c r="F53" s="267"/>
      <c r="G53" s="273"/>
      <c r="H53" s="273"/>
    </row>
    <row r="54" spans="2:10">
      <c r="B54" s="24" t="s">
        <v>461</v>
      </c>
      <c r="C54" s="25" t="s">
        <v>95</v>
      </c>
      <c r="D54" s="60">
        <v>0</v>
      </c>
      <c r="F54" s="267"/>
      <c r="G54" s="273"/>
      <c r="H54" s="273"/>
    </row>
    <row r="55" spans="2:10">
      <c r="B55" s="84" t="s">
        <v>462</v>
      </c>
      <c r="C55" s="28" t="s">
        <v>95</v>
      </c>
      <c r="D55" s="62">
        <v>0</v>
      </c>
      <c r="F55" s="268"/>
      <c r="G55" s="274"/>
      <c r="H55" s="274"/>
    </row>
    <row r="56" spans="2:10">
      <c r="B56" s="39"/>
      <c r="C56" s="40"/>
      <c r="D56" s="40"/>
      <c r="F56" s="172"/>
      <c r="G56" s="173"/>
      <c r="H56" s="173"/>
    </row>
    <row r="57" spans="2:10">
      <c r="B57" s="43" t="s">
        <v>348</v>
      </c>
    </row>
    <row r="58" spans="2:10">
      <c r="B58" s="106" t="s">
        <v>463</v>
      </c>
      <c r="C58" s="124" t="s">
        <v>95</v>
      </c>
      <c r="D58" s="54">
        <v>360</v>
      </c>
      <c r="F58" s="122" t="s">
        <v>464</v>
      </c>
      <c r="G58" s="171"/>
      <c r="H58" s="123" t="s">
        <v>524</v>
      </c>
    </row>
    <row r="59" spans="2:10">
      <c r="B59" s="43"/>
    </row>
    <row r="60" spans="2:10" ht="15.75">
      <c r="B60" s="33" t="s">
        <v>31</v>
      </c>
      <c r="J60" s="121"/>
    </row>
    <row r="61" spans="2:10">
      <c r="B61" s="30" t="s">
        <v>447</v>
      </c>
      <c r="C61" s="23" t="s">
        <v>23</v>
      </c>
      <c r="D61" s="132">
        <v>0</v>
      </c>
      <c r="F61" s="266" t="s">
        <v>20</v>
      </c>
      <c r="G61" s="266"/>
      <c r="H61" s="266" t="s">
        <v>524</v>
      </c>
    </row>
    <row r="62" spans="2:10">
      <c r="B62" s="31" t="s">
        <v>32</v>
      </c>
      <c r="C62" s="25" t="s">
        <v>23</v>
      </c>
      <c r="D62" s="133">
        <v>0</v>
      </c>
      <c r="F62" s="267"/>
      <c r="G62" s="267"/>
      <c r="H62" s="267"/>
    </row>
    <row r="63" spans="2:10">
      <c r="B63" s="26" t="s">
        <v>33</v>
      </c>
      <c r="C63" s="25" t="s">
        <v>23</v>
      </c>
      <c r="D63" s="133">
        <v>0</v>
      </c>
      <c r="F63" s="267"/>
      <c r="G63" s="267"/>
      <c r="H63" s="267"/>
    </row>
    <row r="64" spans="2:10">
      <c r="B64" s="26" t="s">
        <v>34</v>
      </c>
      <c r="C64" s="25" t="s">
        <v>23</v>
      </c>
      <c r="D64" s="133">
        <v>0</v>
      </c>
      <c r="F64" s="267"/>
      <c r="G64" s="267"/>
      <c r="H64" s="267"/>
    </row>
    <row r="65" spans="2:8">
      <c r="B65" s="26" t="s">
        <v>35</v>
      </c>
      <c r="C65" s="25" t="s">
        <v>23</v>
      </c>
      <c r="D65" s="133">
        <v>0</v>
      </c>
      <c r="F65" s="267"/>
      <c r="G65" s="267"/>
      <c r="H65" s="267"/>
    </row>
    <row r="66" spans="2:8">
      <c r="B66" s="31" t="s">
        <v>36</v>
      </c>
      <c r="C66" s="25" t="s">
        <v>23</v>
      </c>
      <c r="D66" s="133">
        <v>0</v>
      </c>
      <c r="F66" s="267"/>
      <c r="G66" s="267"/>
      <c r="H66" s="267"/>
    </row>
    <row r="67" spans="2:8">
      <c r="B67" s="26" t="s">
        <v>33</v>
      </c>
      <c r="C67" s="25" t="s">
        <v>23</v>
      </c>
      <c r="D67" s="133">
        <v>0</v>
      </c>
      <c r="F67" s="267"/>
      <c r="G67" s="267"/>
      <c r="H67" s="267"/>
    </row>
    <row r="68" spans="2:8">
      <c r="B68" s="26" t="s">
        <v>34</v>
      </c>
      <c r="C68" s="25" t="s">
        <v>23</v>
      </c>
      <c r="D68" s="133">
        <v>0</v>
      </c>
      <c r="F68" s="267"/>
      <c r="G68" s="267"/>
      <c r="H68" s="267"/>
    </row>
    <row r="69" spans="2:8">
      <c r="B69" s="26" t="s">
        <v>35</v>
      </c>
      <c r="C69" s="25" t="s">
        <v>23</v>
      </c>
      <c r="D69" s="133">
        <v>0</v>
      </c>
      <c r="F69" s="267"/>
      <c r="G69" s="267"/>
      <c r="H69" s="267"/>
    </row>
    <row r="70" spans="2:8">
      <c r="B70" s="31" t="s">
        <v>37</v>
      </c>
      <c r="C70" s="25" t="s">
        <v>23</v>
      </c>
      <c r="D70" s="133">
        <v>0</v>
      </c>
      <c r="F70" s="267"/>
      <c r="G70" s="267"/>
      <c r="H70" s="267"/>
    </row>
    <row r="71" spans="2:8">
      <c r="B71" s="31" t="s">
        <v>38</v>
      </c>
      <c r="C71" s="25" t="s">
        <v>23</v>
      </c>
      <c r="D71" s="133">
        <v>0</v>
      </c>
      <c r="F71" s="267"/>
      <c r="G71" s="267"/>
      <c r="H71" s="267"/>
    </row>
    <row r="72" spans="2:8">
      <c r="B72" s="32" t="s">
        <v>39</v>
      </c>
      <c r="C72" s="28" t="s">
        <v>23</v>
      </c>
      <c r="D72" s="135">
        <v>7</v>
      </c>
      <c r="F72" s="267"/>
      <c r="G72" s="267"/>
      <c r="H72" s="267"/>
    </row>
    <row r="73" spans="2:8">
      <c r="B73" s="204" t="s">
        <v>507</v>
      </c>
      <c r="C73" s="131" t="s">
        <v>23</v>
      </c>
      <c r="D73" s="203">
        <v>13</v>
      </c>
      <c r="F73" s="268"/>
      <c r="G73" s="268"/>
      <c r="H73" s="268"/>
    </row>
    <row r="74" spans="2:8">
      <c r="D74" s="174"/>
    </row>
    <row r="75" spans="2:8">
      <c r="B75" s="20" t="s">
        <v>40</v>
      </c>
      <c r="D75" s="174"/>
    </row>
    <row r="76" spans="2:8">
      <c r="B76" s="30" t="s">
        <v>41</v>
      </c>
      <c r="C76" s="23" t="s">
        <v>23</v>
      </c>
      <c r="D76" s="132">
        <v>0</v>
      </c>
      <c r="F76" s="269" t="s">
        <v>20</v>
      </c>
      <c r="G76" s="272"/>
      <c r="H76" s="269" t="s">
        <v>524</v>
      </c>
    </row>
    <row r="77" spans="2:8">
      <c r="B77" s="31" t="s">
        <v>371</v>
      </c>
      <c r="C77" s="25" t="s">
        <v>23</v>
      </c>
      <c r="D77" s="133">
        <v>0</v>
      </c>
      <c r="F77" s="270"/>
      <c r="G77" s="273"/>
      <c r="H77" s="270"/>
    </row>
    <row r="78" spans="2:8">
      <c r="B78" s="31" t="s">
        <v>372</v>
      </c>
      <c r="C78" s="25" t="s">
        <v>23</v>
      </c>
      <c r="D78" s="133">
        <v>280</v>
      </c>
      <c r="F78" s="270"/>
      <c r="G78" s="273"/>
      <c r="H78" s="270"/>
    </row>
    <row r="79" spans="2:8" ht="15.75" customHeight="1">
      <c r="B79" s="105" t="s">
        <v>373</v>
      </c>
      <c r="C79" s="91" t="s">
        <v>23</v>
      </c>
      <c r="D79" s="134">
        <v>30</v>
      </c>
      <c r="F79" s="270"/>
      <c r="G79" s="273"/>
      <c r="H79" s="270"/>
    </row>
    <row r="80" spans="2:8" ht="15.75" customHeight="1">
      <c r="B80" s="104"/>
      <c r="C80" s="40"/>
      <c r="D80" s="39"/>
      <c r="F80" s="270"/>
      <c r="G80" s="273"/>
      <c r="H80" s="270"/>
    </row>
    <row r="81" spans="2:8" ht="15.75" customHeight="1">
      <c r="B81" s="34" t="s">
        <v>374</v>
      </c>
      <c r="C81" s="35" t="s">
        <v>95</v>
      </c>
      <c r="D81" s="175">
        <v>295</v>
      </c>
      <c r="F81" s="271"/>
      <c r="G81" s="274"/>
      <c r="H81" s="271"/>
    </row>
    <row r="82" spans="2:8">
      <c r="D82" s="174"/>
    </row>
    <row r="83" spans="2:8">
      <c r="B83" s="20" t="s">
        <v>42</v>
      </c>
      <c r="D83" s="174"/>
    </row>
    <row r="84" spans="2:8">
      <c r="B84" s="30" t="s">
        <v>43</v>
      </c>
      <c r="C84" s="23" t="s">
        <v>23</v>
      </c>
      <c r="D84" s="132">
        <v>0</v>
      </c>
      <c r="E84" s="174"/>
      <c r="F84" s="266" t="s">
        <v>20</v>
      </c>
      <c r="G84" s="178"/>
      <c r="H84" s="266" t="s">
        <v>524</v>
      </c>
    </row>
    <row r="85" spans="2:8">
      <c r="B85" s="31" t="s">
        <v>44</v>
      </c>
      <c r="C85" s="25" t="s">
        <v>95</v>
      </c>
      <c r="D85" s="133">
        <v>0</v>
      </c>
      <c r="E85" s="174"/>
      <c r="F85" s="277"/>
      <c r="G85" s="176"/>
      <c r="H85" s="267"/>
    </row>
    <row r="86" spans="2:8">
      <c r="B86" s="31" t="s">
        <v>375</v>
      </c>
      <c r="C86" s="25" t="s">
        <v>95</v>
      </c>
      <c r="D86" s="133">
        <v>0</v>
      </c>
      <c r="E86" s="174"/>
      <c r="F86" s="277"/>
      <c r="G86" s="176"/>
      <c r="H86" s="267"/>
    </row>
    <row r="87" spans="2:8">
      <c r="B87" s="31" t="s">
        <v>376</v>
      </c>
      <c r="C87" s="25" t="s">
        <v>95</v>
      </c>
      <c r="D87" s="133">
        <v>0</v>
      </c>
      <c r="E87" s="174"/>
      <c r="F87" s="277"/>
      <c r="G87" s="176"/>
      <c r="H87" s="267"/>
    </row>
    <row r="88" spans="2:8">
      <c r="B88" s="31" t="s">
        <v>377</v>
      </c>
      <c r="C88" s="25" t="s">
        <v>95</v>
      </c>
      <c r="D88" s="133">
        <v>0</v>
      </c>
      <c r="E88" s="174"/>
      <c r="F88" s="277"/>
      <c r="G88" s="176"/>
      <c r="H88" s="267"/>
    </row>
    <row r="89" spans="2:8">
      <c r="B89" s="31" t="s">
        <v>235</v>
      </c>
      <c r="C89" s="25" t="s">
        <v>23</v>
      </c>
      <c r="D89" s="133">
        <v>4</v>
      </c>
      <c r="E89" s="174"/>
      <c r="F89" s="277"/>
      <c r="G89" s="176"/>
      <c r="H89" s="267"/>
    </row>
    <row r="90" spans="2:8" s="125" customFormat="1">
      <c r="B90" s="31" t="s">
        <v>429</v>
      </c>
      <c r="C90" s="25" t="s">
        <v>95</v>
      </c>
      <c r="D90" s="133">
        <v>0</v>
      </c>
      <c r="E90" s="174"/>
      <c r="F90" s="277"/>
      <c r="G90" s="176"/>
      <c r="H90" s="267"/>
    </row>
    <row r="91" spans="2:8">
      <c r="B91" s="31" t="s">
        <v>430</v>
      </c>
      <c r="C91" s="25" t="s">
        <v>95</v>
      </c>
      <c r="D91" s="133">
        <v>0</v>
      </c>
      <c r="E91" s="174"/>
      <c r="F91" s="277"/>
      <c r="G91" s="176"/>
      <c r="H91" s="267"/>
    </row>
    <row r="92" spans="2:8">
      <c r="B92" s="31" t="s">
        <v>431</v>
      </c>
      <c r="C92" s="25" t="s">
        <v>95</v>
      </c>
      <c r="D92" s="133">
        <v>0</v>
      </c>
      <c r="E92" s="174"/>
      <c r="F92" s="277"/>
      <c r="G92" s="176"/>
      <c r="H92" s="267"/>
    </row>
    <row r="93" spans="2:8">
      <c r="B93" s="31" t="s">
        <v>432</v>
      </c>
      <c r="C93" s="25" t="s">
        <v>95</v>
      </c>
      <c r="D93" s="133">
        <v>0</v>
      </c>
      <c r="E93" s="174"/>
      <c r="F93" s="277"/>
      <c r="G93" s="176"/>
      <c r="H93" s="267"/>
    </row>
    <row r="94" spans="2:8">
      <c r="B94" s="31" t="s">
        <v>433</v>
      </c>
      <c r="C94" s="25" t="s">
        <v>95</v>
      </c>
      <c r="D94" s="133">
        <v>0</v>
      </c>
      <c r="E94" s="174"/>
      <c r="F94" s="277"/>
      <c r="G94" s="176"/>
      <c r="H94" s="267"/>
    </row>
    <row r="95" spans="2:8">
      <c r="B95" s="31" t="s">
        <v>434</v>
      </c>
      <c r="C95" s="25" t="s">
        <v>95</v>
      </c>
      <c r="D95" s="133">
        <v>0</v>
      </c>
      <c r="E95" s="174"/>
      <c r="F95" s="277"/>
      <c r="G95" s="176"/>
      <c r="H95" s="267"/>
    </row>
    <row r="96" spans="2:8">
      <c r="B96" s="31" t="s">
        <v>440</v>
      </c>
      <c r="C96" s="25" t="s">
        <v>95</v>
      </c>
      <c r="D96" s="133">
        <v>0</v>
      </c>
      <c r="E96" s="174"/>
      <c r="F96" s="277"/>
      <c r="G96" s="176"/>
      <c r="H96" s="267"/>
    </row>
    <row r="97" spans="2:8">
      <c r="B97" s="31" t="s">
        <v>435</v>
      </c>
      <c r="C97" s="25" t="s">
        <v>95</v>
      </c>
      <c r="D97" s="133">
        <v>0</v>
      </c>
      <c r="E97" s="174"/>
      <c r="F97" s="277"/>
      <c r="G97" s="176"/>
      <c r="H97" s="267"/>
    </row>
    <row r="98" spans="2:8">
      <c r="B98" s="31" t="s">
        <v>436</v>
      </c>
      <c r="C98" s="25" t="s">
        <v>95</v>
      </c>
      <c r="D98" s="133">
        <v>0</v>
      </c>
      <c r="E98" s="174"/>
      <c r="F98" s="277"/>
      <c r="G98" s="176"/>
      <c r="H98" s="267"/>
    </row>
    <row r="99" spans="2:8">
      <c r="B99" s="31" t="s">
        <v>437</v>
      </c>
      <c r="C99" s="25" t="s">
        <v>95</v>
      </c>
      <c r="D99" s="133">
        <v>0</v>
      </c>
      <c r="E99" s="174"/>
      <c r="F99" s="277"/>
      <c r="G99" s="176"/>
      <c r="H99" s="267"/>
    </row>
    <row r="100" spans="2:8">
      <c r="B100" s="31" t="s">
        <v>438</v>
      </c>
      <c r="C100" s="25" t="s">
        <v>95</v>
      </c>
      <c r="D100" s="133">
        <v>0</v>
      </c>
      <c r="E100" s="174"/>
      <c r="F100" s="277"/>
      <c r="G100" s="176"/>
      <c r="H100" s="267"/>
    </row>
    <row r="101" spans="2:8">
      <c r="B101" s="105" t="s">
        <v>439</v>
      </c>
      <c r="C101" s="91" t="s">
        <v>95</v>
      </c>
      <c r="D101" s="134">
        <v>0</v>
      </c>
      <c r="E101" s="174"/>
      <c r="F101" s="278"/>
      <c r="G101" s="177"/>
      <c r="H101" s="268"/>
    </row>
  </sheetData>
  <mergeCells count="23">
    <mergeCell ref="F44:F50"/>
    <mergeCell ref="F61:F73"/>
    <mergeCell ref="H44:H50"/>
    <mergeCell ref="F52:F55"/>
    <mergeCell ref="G52:G55"/>
    <mergeCell ref="H61:H73"/>
    <mergeCell ref="G61:G73"/>
    <mergeCell ref="H52:H55"/>
    <mergeCell ref="G44:G50"/>
    <mergeCell ref="F76:F81"/>
    <mergeCell ref="G76:G81"/>
    <mergeCell ref="F84:F101"/>
    <mergeCell ref="H84:H101"/>
    <mergeCell ref="H76:H81"/>
    <mergeCell ref="H4:H17"/>
    <mergeCell ref="H20:H32"/>
    <mergeCell ref="H35:H41"/>
    <mergeCell ref="F4:F17"/>
    <mergeCell ref="G4:G17"/>
    <mergeCell ref="G35:G41"/>
    <mergeCell ref="F20:F32"/>
    <mergeCell ref="G20:G25"/>
    <mergeCell ref="F35:F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zoomScale="130" zoomScaleNormal="130" workbookViewId="0">
      <pane ySplit="2" topLeftCell="A69" activePane="bottomLeft" state="frozen"/>
      <selection pane="bottomLeft" activeCell="C84" sqref="C84"/>
    </sheetView>
  </sheetViews>
  <sheetFormatPr defaultRowHeight="15"/>
  <cols>
    <col min="1" max="1" width="8.42578125" customWidth="1"/>
    <col min="2" max="2" width="52.42578125" bestFit="1" customWidth="1"/>
    <col min="3" max="3" width="15.85546875" customWidth="1"/>
    <col min="4" max="4" width="6.85546875" customWidth="1"/>
    <col min="5" max="5" width="4.5703125" customWidth="1"/>
    <col min="6" max="6" width="13" customWidth="1"/>
    <col min="7" max="7" width="13" style="41" customWidth="1"/>
  </cols>
  <sheetData>
    <row r="2" spans="2:8">
      <c r="C2" s="20" t="s">
        <v>14</v>
      </c>
      <c r="D2" s="20" t="s">
        <v>46</v>
      </c>
      <c r="E2" s="20"/>
      <c r="F2" s="37" t="s">
        <v>17</v>
      </c>
      <c r="G2" s="1" t="s">
        <v>18</v>
      </c>
      <c r="H2" s="1" t="s">
        <v>385</v>
      </c>
    </row>
    <row r="3" spans="2:8">
      <c r="B3" s="20" t="s">
        <v>47</v>
      </c>
      <c r="C3" s="20"/>
      <c r="D3" s="20"/>
      <c r="E3" s="20"/>
      <c r="F3" s="137"/>
      <c r="G3" s="43"/>
      <c r="H3" s="138"/>
    </row>
    <row r="4" spans="2:8">
      <c r="B4" s="22" t="s">
        <v>48</v>
      </c>
      <c r="C4" s="23" t="s">
        <v>23</v>
      </c>
      <c r="D4" s="132">
        <v>0</v>
      </c>
      <c r="E4" s="295"/>
      <c r="F4" s="269" t="s">
        <v>49</v>
      </c>
      <c r="G4" s="81"/>
      <c r="H4" s="269" t="s">
        <v>524</v>
      </c>
    </row>
    <row r="5" spans="2:8">
      <c r="B5" s="24" t="s">
        <v>50</v>
      </c>
      <c r="C5" s="25" t="s">
        <v>23</v>
      </c>
      <c r="D5" s="133">
        <v>0</v>
      </c>
      <c r="E5" s="295"/>
      <c r="F5" s="270" t="s">
        <v>51</v>
      </c>
      <c r="G5" s="82"/>
      <c r="H5" s="270"/>
    </row>
    <row r="6" spans="2:8">
      <c r="B6" s="24" t="s">
        <v>52</v>
      </c>
      <c r="C6" s="25" t="s">
        <v>23</v>
      </c>
      <c r="D6" s="133">
        <v>0</v>
      </c>
      <c r="E6" s="295"/>
      <c r="F6" s="270" t="s">
        <v>51</v>
      </c>
      <c r="G6" s="82"/>
      <c r="H6" s="270"/>
    </row>
    <row r="7" spans="2:8">
      <c r="B7" s="24" t="s">
        <v>53</v>
      </c>
      <c r="C7" s="25" t="s">
        <v>23</v>
      </c>
      <c r="D7" s="133">
        <v>4</v>
      </c>
      <c r="E7" s="295"/>
      <c r="F7" s="270" t="s">
        <v>51</v>
      </c>
      <c r="G7" s="82"/>
      <c r="H7" s="270"/>
    </row>
    <row r="8" spans="2:8">
      <c r="B8" s="24" t="s">
        <v>54</v>
      </c>
      <c r="C8" s="25" t="s">
        <v>23</v>
      </c>
      <c r="D8" s="133">
        <v>0</v>
      </c>
      <c r="E8" s="295"/>
      <c r="F8" s="270" t="s">
        <v>51</v>
      </c>
      <c r="G8" s="82"/>
      <c r="H8" s="270"/>
    </row>
    <row r="9" spans="2:8">
      <c r="B9" s="24" t="s">
        <v>55</v>
      </c>
      <c r="C9" s="25" t="s">
        <v>23</v>
      </c>
      <c r="D9" s="133">
        <v>0</v>
      </c>
      <c r="E9" s="295"/>
      <c r="F9" s="270" t="s">
        <v>51</v>
      </c>
      <c r="G9" s="82"/>
      <c r="H9" s="270"/>
    </row>
    <row r="10" spans="2:8">
      <c r="B10" s="24" t="s">
        <v>56</v>
      </c>
      <c r="C10" s="25" t="s">
        <v>23</v>
      </c>
      <c r="D10" s="133">
        <v>0</v>
      </c>
      <c r="E10" s="295"/>
      <c r="F10" s="270" t="s">
        <v>51</v>
      </c>
      <c r="G10" s="82"/>
      <c r="H10" s="270"/>
    </row>
    <row r="11" spans="2:8">
      <c r="B11" s="24" t="s">
        <v>57</v>
      </c>
      <c r="C11" s="25" t="s">
        <v>23</v>
      </c>
      <c r="D11" s="133">
        <v>0</v>
      </c>
      <c r="E11" s="295"/>
      <c r="F11" s="270" t="s">
        <v>51</v>
      </c>
      <c r="G11" s="82"/>
      <c r="H11" s="270"/>
    </row>
    <row r="12" spans="2:8">
      <c r="B12" s="24" t="s">
        <v>58</v>
      </c>
      <c r="C12" s="25" t="s">
        <v>23</v>
      </c>
      <c r="D12" s="133">
        <v>0</v>
      </c>
      <c r="E12" s="295"/>
      <c r="F12" s="270" t="s">
        <v>51</v>
      </c>
      <c r="G12" s="82"/>
      <c r="H12" s="270"/>
    </row>
    <row r="13" spans="2:8">
      <c r="B13" s="24" t="s">
        <v>59</v>
      </c>
      <c r="C13" s="25" t="s">
        <v>23</v>
      </c>
      <c r="D13" s="133">
        <v>0</v>
      </c>
      <c r="E13" s="295"/>
      <c r="F13" s="270" t="s">
        <v>51</v>
      </c>
      <c r="G13" s="82"/>
      <c r="H13" s="270"/>
    </row>
    <row r="14" spans="2:8">
      <c r="B14" s="24" t="s">
        <v>60</v>
      </c>
      <c r="C14" s="25" t="s">
        <v>23</v>
      </c>
      <c r="D14" s="133">
        <v>9</v>
      </c>
      <c r="E14" s="295"/>
      <c r="F14" s="270" t="s">
        <v>51</v>
      </c>
      <c r="G14" s="82"/>
      <c r="H14" s="270"/>
    </row>
    <row r="15" spans="2:8" ht="29.25" customHeight="1">
      <c r="B15" s="38" t="s">
        <v>61</v>
      </c>
      <c r="C15" s="28" t="s">
        <v>23</v>
      </c>
      <c r="D15" s="135">
        <v>3</v>
      </c>
      <c r="E15" s="295"/>
      <c r="F15" s="271" t="s">
        <v>51</v>
      </c>
      <c r="G15" s="83"/>
      <c r="H15" s="271"/>
    </row>
    <row r="16" spans="2:8">
      <c r="B16" s="39"/>
      <c r="C16" s="40"/>
      <c r="D16" s="10"/>
      <c r="E16" s="10"/>
      <c r="F16" s="41"/>
      <c r="G16"/>
    </row>
    <row r="17" spans="2:9">
      <c r="B17" s="42" t="s">
        <v>62</v>
      </c>
      <c r="C17" s="43"/>
      <c r="F17" s="41"/>
      <c r="G17"/>
    </row>
    <row r="18" spans="2:9">
      <c r="B18" s="22" t="s">
        <v>63</v>
      </c>
      <c r="C18" s="23" t="s">
        <v>23</v>
      </c>
      <c r="D18" s="132">
        <v>520</v>
      </c>
      <c r="E18" s="10"/>
      <c r="F18" s="269" t="s">
        <v>49</v>
      </c>
      <c r="G18" s="269"/>
      <c r="H18" s="269" t="s">
        <v>524</v>
      </c>
    </row>
    <row r="19" spans="2:9">
      <c r="B19" s="24" t="s">
        <v>64</v>
      </c>
      <c r="C19" s="25" t="s">
        <v>23</v>
      </c>
      <c r="D19" s="133">
        <v>9</v>
      </c>
      <c r="E19" s="10"/>
      <c r="F19" s="270"/>
      <c r="G19" s="270"/>
      <c r="H19" s="270"/>
    </row>
    <row r="20" spans="2:9">
      <c r="B20" s="24" t="s">
        <v>65</v>
      </c>
      <c r="C20" s="25"/>
      <c r="D20" s="133"/>
      <c r="E20" s="10"/>
      <c r="F20" s="270"/>
      <c r="G20" s="270"/>
      <c r="H20" s="270"/>
    </row>
    <row r="21" spans="2:9">
      <c r="B21" s="27" t="s">
        <v>66</v>
      </c>
      <c r="C21" s="25" t="s">
        <v>23</v>
      </c>
      <c r="D21" s="133">
        <v>860</v>
      </c>
      <c r="E21" s="10"/>
      <c r="F21" s="270"/>
      <c r="G21" s="270"/>
      <c r="H21" s="270"/>
    </row>
    <row r="22" spans="2:9">
      <c r="B22" s="27" t="s">
        <v>67</v>
      </c>
      <c r="C22" s="25" t="s">
        <v>23</v>
      </c>
      <c r="D22" s="133">
        <v>957</v>
      </c>
      <c r="E22" s="10"/>
      <c r="F22" s="270"/>
      <c r="G22" s="270"/>
      <c r="H22" s="270"/>
    </row>
    <row r="23" spans="2:9">
      <c r="B23" s="27" t="s">
        <v>68</v>
      </c>
      <c r="C23" s="25" t="s">
        <v>23</v>
      </c>
      <c r="D23" s="133">
        <v>46</v>
      </c>
      <c r="E23" s="10"/>
      <c r="F23" s="270"/>
      <c r="G23" s="270"/>
      <c r="H23" s="270"/>
    </row>
    <row r="24" spans="2:9">
      <c r="B24" s="36" t="s">
        <v>236</v>
      </c>
      <c r="C24" s="28" t="s">
        <v>23</v>
      </c>
      <c r="D24" s="135">
        <v>133</v>
      </c>
      <c r="E24" s="10"/>
      <c r="F24" s="271"/>
      <c r="G24" s="271"/>
      <c r="H24" s="271"/>
    </row>
    <row r="25" spans="2:9">
      <c r="B25" s="44"/>
    </row>
    <row r="26" spans="2:9">
      <c r="B26" s="292" t="s">
        <v>69</v>
      </c>
      <c r="C26" s="292"/>
      <c r="D26" s="292"/>
      <c r="E26" s="45"/>
    </row>
    <row r="27" spans="2:9">
      <c r="B27" s="46" t="s">
        <v>70</v>
      </c>
      <c r="C27" s="47"/>
      <c r="D27" s="48" t="s">
        <v>71</v>
      </c>
      <c r="E27" s="293" t="s">
        <v>72</v>
      </c>
      <c r="F27" s="294"/>
      <c r="G27" s="141"/>
      <c r="H27" s="81"/>
      <c r="I27" s="81"/>
    </row>
    <row r="28" spans="2:9" ht="15" customHeight="1">
      <c r="B28" s="17" t="s">
        <v>73</v>
      </c>
      <c r="C28" s="25" t="s">
        <v>23</v>
      </c>
      <c r="D28" s="18">
        <v>8</v>
      </c>
      <c r="E28" s="279">
        <v>10</v>
      </c>
      <c r="F28" s="280"/>
      <c r="G28" s="270" t="s">
        <v>49</v>
      </c>
      <c r="H28" s="270"/>
      <c r="I28" s="270" t="s">
        <v>524</v>
      </c>
    </row>
    <row r="29" spans="2:9">
      <c r="B29" s="17" t="s">
        <v>74</v>
      </c>
      <c r="C29" s="25" t="s">
        <v>23</v>
      </c>
      <c r="D29" s="18">
        <v>60</v>
      </c>
      <c r="E29" s="279">
        <v>80</v>
      </c>
      <c r="F29" s="280"/>
      <c r="G29" s="270"/>
      <c r="H29" s="270"/>
      <c r="I29" s="270"/>
    </row>
    <row r="30" spans="2:9">
      <c r="B30" s="17" t="s">
        <v>75</v>
      </c>
      <c r="C30" s="25" t="s">
        <v>23</v>
      </c>
      <c r="D30" s="18">
        <v>108</v>
      </c>
      <c r="E30" s="279">
        <v>111</v>
      </c>
      <c r="F30" s="280"/>
      <c r="G30" s="270"/>
      <c r="H30" s="270"/>
      <c r="I30" s="270"/>
    </row>
    <row r="31" spans="2:9">
      <c r="B31" s="17" t="s">
        <v>76</v>
      </c>
      <c r="C31" s="25" t="s">
        <v>23</v>
      </c>
      <c r="D31" s="18">
        <v>183</v>
      </c>
      <c r="E31" s="279">
        <v>142</v>
      </c>
      <c r="F31" s="280"/>
      <c r="G31" s="270"/>
      <c r="H31" s="270"/>
      <c r="I31" s="270"/>
    </row>
    <row r="32" spans="2:9">
      <c r="B32" s="17" t="s">
        <v>77</v>
      </c>
      <c r="C32" s="25" t="s">
        <v>23</v>
      </c>
      <c r="D32" s="18">
        <v>64</v>
      </c>
      <c r="E32" s="279">
        <v>63</v>
      </c>
      <c r="F32" s="280"/>
      <c r="G32" s="270"/>
      <c r="H32" s="270"/>
      <c r="I32" s="270"/>
    </row>
    <row r="33" spans="2:9">
      <c r="B33" s="17" t="s">
        <v>78</v>
      </c>
      <c r="C33" s="25" t="s">
        <v>23</v>
      </c>
      <c r="D33" s="18">
        <v>15</v>
      </c>
      <c r="E33" s="279">
        <v>42</v>
      </c>
      <c r="F33" s="280"/>
      <c r="G33" s="270"/>
      <c r="H33" s="270"/>
      <c r="I33" s="270"/>
    </row>
    <row r="34" spans="2:9">
      <c r="B34" s="17" t="s">
        <v>79</v>
      </c>
      <c r="C34" s="25" t="s">
        <v>23</v>
      </c>
      <c r="D34" s="298">
        <v>280</v>
      </c>
      <c r="E34" s="298">
        <v>351</v>
      </c>
      <c r="F34" s="301"/>
      <c r="G34" s="270"/>
      <c r="H34" s="270"/>
      <c r="I34" s="270"/>
    </row>
    <row r="35" spans="2:9">
      <c r="B35" s="17" t="s">
        <v>80</v>
      </c>
      <c r="C35" s="25" t="s">
        <v>23</v>
      </c>
      <c r="D35" s="299"/>
      <c r="E35" s="299"/>
      <c r="F35" s="302"/>
      <c r="G35" s="270"/>
      <c r="H35" s="270"/>
      <c r="I35" s="270"/>
    </row>
    <row r="36" spans="2:9">
      <c r="B36" s="17" t="s">
        <v>81</v>
      </c>
      <c r="C36" s="25" t="s">
        <v>23</v>
      </c>
      <c r="D36" s="299"/>
      <c r="E36" s="299"/>
      <c r="F36" s="302"/>
      <c r="G36" s="270"/>
      <c r="H36" s="270"/>
      <c r="I36" s="270"/>
    </row>
    <row r="37" spans="2:9">
      <c r="B37" s="17" t="s">
        <v>82</v>
      </c>
      <c r="C37" s="49" t="s">
        <v>23</v>
      </c>
      <c r="D37" s="299"/>
      <c r="E37" s="299"/>
      <c r="F37" s="302"/>
      <c r="G37" s="270"/>
      <c r="H37" s="270"/>
      <c r="I37" s="270"/>
    </row>
    <row r="38" spans="2:9">
      <c r="B38" s="17" t="s">
        <v>83</v>
      </c>
      <c r="C38" s="25" t="s">
        <v>23</v>
      </c>
      <c r="D38" s="300"/>
      <c r="E38" s="300"/>
      <c r="F38" s="303"/>
      <c r="G38" s="270"/>
      <c r="H38" s="270"/>
      <c r="I38" s="270"/>
    </row>
    <row r="39" spans="2:9">
      <c r="B39" s="17" t="s">
        <v>84</v>
      </c>
      <c r="C39" s="25" t="s">
        <v>23</v>
      </c>
      <c r="D39" s="290">
        <v>99</v>
      </c>
      <c r="E39" s="290">
        <v>98</v>
      </c>
      <c r="F39" s="296"/>
      <c r="G39" s="270"/>
      <c r="H39" s="270"/>
      <c r="I39" s="270"/>
    </row>
    <row r="40" spans="2:9">
      <c r="B40" s="17" t="s">
        <v>85</v>
      </c>
      <c r="C40" s="25" t="s">
        <v>23</v>
      </c>
      <c r="D40" s="291"/>
      <c r="E40" s="291"/>
      <c r="F40" s="297"/>
      <c r="G40" s="270"/>
      <c r="H40" s="270"/>
      <c r="I40" s="270"/>
    </row>
    <row r="41" spans="2:9">
      <c r="B41" s="17" t="s">
        <v>86</v>
      </c>
      <c r="C41" s="25" t="s">
        <v>23</v>
      </c>
      <c r="D41" s="290">
        <v>177</v>
      </c>
      <c r="E41" s="290">
        <v>164</v>
      </c>
      <c r="F41" s="296"/>
      <c r="G41" s="270"/>
      <c r="H41" s="270"/>
      <c r="I41" s="270"/>
    </row>
    <row r="42" spans="2:9">
      <c r="B42" s="17" t="s">
        <v>87</v>
      </c>
      <c r="C42" s="25" t="s">
        <v>23</v>
      </c>
      <c r="D42" s="291"/>
      <c r="E42" s="291"/>
      <c r="F42" s="297"/>
      <c r="G42" s="270"/>
      <c r="H42" s="270"/>
      <c r="I42" s="270"/>
    </row>
    <row r="43" spans="2:9">
      <c r="B43" s="50" t="s">
        <v>88</v>
      </c>
      <c r="C43" s="8"/>
      <c r="D43" s="51">
        <f>SUM(D28:D42)</f>
        <v>994</v>
      </c>
      <c r="E43" s="304">
        <f>SUM(E28:E42)</f>
        <v>1061</v>
      </c>
      <c r="F43" s="305"/>
      <c r="G43" s="142"/>
      <c r="H43" s="83"/>
      <c r="I43" s="83"/>
    </row>
    <row r="44" spans="2:9">
      <c r="F44" s="5"/>
    </row>
    <row r="45" spans="2:9" ht="30">
      <c r="B45" s="52" t="s">
        <v>89</v>
      </c>
      <c r="C45" s="53" t="s">
        <v>23</v>
      </c>
      <c r="D45" s="54">
        <v>1110</v>
      </c>
      <c r="F45" s="143" t="s">
        <v>90</v>
      </c>
      <c r="G45" s="143"/>
      <c r="H45" s="143" t="s">
        <v>524</v>
      </c>
    </row>
    <row r="46" spans="2:9">
      <c r="B46" s="44"/>
      <c r="F46" s="41"/>
      <c r="G46"/>
    </row>
    <row r="47" spans="2:9">
      <c r="B47" s="33" t="s">
        <v>92</v>
      </c>
      <c r="G47"/>
    </row>
    <row r="48" spans="2:9">
      <c r="B48" s="55" t="s">
        <v>93</v>
      </c>
      <c r="C48" s="23" t="s">
        <v>23</v>
      </c>
      <c r="D48" s="56">
        <v>520</v>
      </c>
      <c r="F48" s="269" t="s">
        <v>496</v>
      </c>
      <c r="G48" s="281"/>
      <c r="H48" s="269" t="s">
        <v>524</v>
      </c>
    </row>
    <row r="49" spans="2:8">
      <c r="B49" s="17" t="s">
        <v>94</v>
      </c>
      <c r="C49" s="25" t="s">
        <v>95</v>
      </c>
      <c r="D49" s="19">
        <v>3</v>
      </c>
      <c r="F49" s="270"/>
      <c r="G49" s="282"/>
      <c r="H49" s="270"/>
    </row>
    <row r="50" spans="2:8">
      <c r="B50" s="17" t="s">
        <v>96</v>
      </c>
      <c r="C50" s="25" t="s">
        <v>95</v>
      </c>
      <c r="D50" s="19">
        <v>1</v>
      </c>
      <c r="F50" s="270"/>
      <c r="G50" s="282"/>
      <c r="H50" s="270"/>
    </row>
    <row r="51" spans="2:8">
      <c r="B51" s="17" t="s">
        <v>97</v>
      </c>
      <c r="C51" s="25" t="s">
        <v>95</v>
      </c>
      <c r="D51" s="19">
        <v>5</v>
      </c>
      <c r="F51" s="270"/>
      <c r="G51" s="282"/>
      <c r="H51" s="270"/>
    </row>
    <row r="52" spans="2:8">
      <c r="B52" s="17" t="s">
        <v>441</v>
      </c>
      <c r="C52" s="25" t="s">
        <v>95</v>
      </c>
      <c r="D52" s="19">
        <v>183</v>
      </c>
      <c r="F52" s="270"/>
      <c r="G52" s="282"/>
      <c r="H52" s="270"/>
    </row>
    <row r="53" spans="2:8">
      <c r="B53" s="17" t="s">
        <v>98</v>
      </c>
      <c r="C53" s="25" t="s">
        <v>95</v>
      </c>
      <c r="D53" s="19">
        <v>352</v>
      </c>
      <c r="F53" s="270"/>
      <c r="G53" s="282"/>
      <c r="H53" s="270"/>
    </row>
    <row r="54" spans="2:8">
      <c r="B54" s="57" t="s">
        <v>99</v>
      </c>
      <c r="C54" s="28" t="s">
        <v>95</v>
      </c>
      <c r="D54" s="58">
        <v>519</v>
      </c>
      <c r="F54" s="271"/>
      <c r="G54" s="283"/>
      <c r="H54" s="271"/>
    </row>
    <row r="55" spans="2:8" ht="30">
      <c r="B55" s="106" t="s">
        <v>378</v>
      </c>
      <c r="C55" s="35" t="s">
        <v>95</v>
      </c>
      <c r="D55" s="185">
        <v>14</v>
      </c>
      <c r="F55" s="107" t="s">
        <v>20</v>
      </c>
      <c r="G55" s="107"/>
      <c r="H55" s="107" t="s">
        <v>524</v>
      </c>
    </row>
    <row r="56" spans="2:8">
      <c r="B56" s="44"/>
      <c r="F56" s="41"/>
      <c r="G56"/>
    </row>
    <row r="57" spans="2:8" ht="13.5" customHeight="1">
      <c r="B57" s="20" t="s">
        <v>100</v>
      </c>
      <c r="F57" s="41"/>
      <c r="G57"/>
    </row>
    <row r="58" spans="2:8">
      <c r="B58" s="130" t="s">
        <v>483</v>
      </c>
      <c r="C58" s="131" t="s">
        <v>101</v>
      </c>
      <c r="D58" s="130">
        <v>1101</v>
      </c>
      <c r="F58" s="269" t="s">
        <v>91</v>
      </c>
      <c r="G58" s="281"/>
      <c r="H58" s="269" t="s">
        <v>524</v>
      </c>
    </row>
    <row r="59" spans="2:8" ht="17.25" customHeight="1">
      <c r="B59" s="130" t="s">
        <v>484</v>
      </c>
      <c r="C59" s="131" t="s">
        <v>101</v>
      </c>
      <c r="D59" s="130">
        <v>552</v>
      </c>
      <c r="E59" s="61"/>
      <c r="F59" s="270"/>
      <c r="G59" s="282"/>
      <c r="H59" s="270"/>
    </row>
    <row r="60" spans="2:8">
      <c r="B60" s="130" t="s">
        <v>485</v>
      </c>
      <c r="C60" s="131" t="s">
        <v>101</v>
      </c>
      <c r="D60" s="130">
        <v>408</v>
      </c>
      <c r="F60" s="270"/>
      <c r="G60" s="282"/>
      <c r="H60" s="270"/>
    </row>
    <row r="61" spans="2:8">
      <c r="B61" s="130" t="s">
        <v>486</v>
      </c>
      <c r="C61" s="131" t="s">
        <v>101</v>
      </c>
      <c r="D61" s="130">
        <v>379</v>
      </c>
      <c r="F61" s="270"/>
      <c r="G61" s="282"/>
      <c r="H61" s="270"/>
    </row>
    <row r="62" spans="2:8">
      <c r="B62" s="130" t="s">
        <v>487</v>
      </c>
      <c r="C62" s="131" t="s">
        <v>101</v>
      </c>
      <c r="D62" s="130">
        <v>571</v>
      </c>
      <c r="F62" s="270"/>
      <c r="G62" s="282"/>
      <c r="H62" s="270"/>
    </row>
    <row r="63" spans="2:8">
      <c r="B63" s="130" t="s">
        <v>488</v>
      </c>
      <c r="C63" s="131" t="s">
        <v>101</v>
      </c>
      <c r="D63" s="130">
        <v>384</v>
      </c>
      <c r="F63" s="270"/>
      <c r="G63" s="282"/>
      <c r="H63" s="270"/>
    </row>
    <row r="64" spans="2:8">
      <c r="B64" s="130" t="s">
        <v>489</v>
      </c>
      <c r="C64" s="131" t="s">
        <v>101</v>
      </c>
      <c r="D64" s="130">
        <v>590</v>
      </c>
      <c r="F64" s="270"/>
      <c r="G64" s="282"/>
      <c r="H64" s="270"/>
    </row>
    <row r="65" spans="2:9">
      <c r="B65" s="130" t="s">
        <v>490</v>
      </c>
      <c r="C65" s="131" t="s">
        <v>101</v>
      </c>
      <c r="D65" s="130">
        <v>231</v>
      </c>
      <c r="F65" s="270"/>
      <c r="G65" s="282"/>
      <c r="H65" s="270"/>
    </row>
    <row r="66" spans="2:9">
      <c r="B66" s="130" t="s">
        <v>491</v>
      </c>
      <c r="C66" s="131" t="s">
        <v>101</v>
      </c>
      <c r="D66" s="130">
        <v>187</v>
      </c>
      <c r="F66" s="270"/>
      <c r="G66" s="282"/>
      <c r="H66" s="270"/>
    </row>
    <row r="67" spans="2:9">
      <c r="B67" s="130" t="s">
        <v>492</v>
      </c>
      <c r="C67" s="131" t="s">
        <v>101</v>
      </c>
      <c r="D67" s="130">
        <v>222</v>
      </c>
      <c r="F67" s="271"/>
      <c r="G67" s="283"/>
      <c r="H67" s="271"/>
    </row>
    <row r="69" spans="2:9">
      <c r="B69" s="20" t="s">
        <v>102</v>
      </c>
      <c r="C69" s="20"/>
      <c r="D69" s="20"/>
      <c r="E69" s="20"/>
      <c r="F69" s="20"/>
      <c r="G69" s="63"/>
    </row>
    <row r="70" spans="2:9">
      <c r="B70" s="64"/>
      <c r="C70" s="12"/>
      <c r="D70" s="48" t="s">
        <v>71</v>
      </c>
      <c r="E70" s="293" t="s">
        <v>72</v>
      </c>
      <c r="F70" s="294"/>
      <c r="G70" s="269" t="s">
        <v>20</v>
      </c>
      <c r="H70" s="269"/>
      <c r="I70" s="269" t="s">
        <v>524</v>
      </c>
    </row>
    <row r="71" spans="2:9">
      <c r="B71" s="17" t="s">
        <v>103</v>
      </c>
      <c r="C71" s="25" t="s">
        <v>95</v>
      </c>
      <c r="D71" s="306">
        <v>18</v>
      </c>
      <c r="E71" s="286"/>
      <c r="F71" s="287"/>
      <c r="G71" s="282"/>
      <c r="H71" s="270"/>
      <c r="I71" s="270"/>
    </row>
    <row r="72" spans="2:9">
      <c r="B72" s="17" t="s">
        <v>104</v>
      </c>
      <c r="C72" s="25" t="s">
        <v>95</v>
      </c>
      <c r="D72" s="284">
        <v>7</v>
      </c>
      <c r="E72" s="284"/>
      <c r="F72" s="285"/>
      <c r="G72" s="270"/>
      <c r="H72" s="270"/>
      <c r="I72" s="270"/>
    </row>
    <row r="73" spans="2:9">
      <c r="B73" s="17" t="s">
        <v>105</v>
      </c>
      <c r="C73" s="25" t="s">
        <v>95</v>
      </c>
      <c r="D73" s="286">
        <v>25</v>
      </c>
      <c r="E73" s="286"/>
      <c r="F73" s="287"/>
      <c r="G73" s="270"/>
      <c r="H73" s="270"/>
      <c r="I73" s="270"/>
    </row>
    <row r="74" spans="2:9">
      <c r="B74" s="17" t="s">
        <v>106</v>
      </c>
      <c r="C74" s="25" t="s">
        <v>95</v>
      </c>
      <c r="D74" s="286">
        <v>5</v>
      </c>
      <c r="E74" s="286"/>
      <c r="F74" s="287"/>
      <c r="G74" s="270"/>
      <c r="H74" s="270"/>
      <c r="I74" s="270"/>
    </row>
    <row r="75" spans="2:9">
      <c r="B75" s="57" t="s">
        <v>107</v>
      </c>
      <c r="C75" s="28" t="s">
        <v>95</v>
      </c>
      <c r="D75" s="288">
        <v>21</v>
      </c>
      <c r="E75" s="288"/>
      <c r="F75" s="289"/>
      <c r="G75" s="271"/>
      <c r="H75" s="271"/>
      <c r="I75" s="271"/>
    </row>
    <row r="76" spans="2:9">
      <c r="B76" s="20"/>
      <c r="C76" s="20"/>
      <c r="D76" s="20"/>
      <c r="E76" s="20"/>
      <c r="F76" s="20"/>
      <c r="G76" s="63"/>
    </row>
    <row r="77" spans="2:9">
      <c r="B77" s="43" t="s">
        <v>241</v>
      </c>
    </row>
    <row r="78" spans="2:9">
      <c r="B78" s="55" t="s">
        <v>237</v>
      </c>
      <c r="C78" s="23" t="s">
        <v>23</v>
      </c>
      <c r="D78" s="59">
        <v>556</v>
      </c>
      <c r="F78" s="269" t="s">
        <v>91</v>
      </c>
      <c r="G78" s="269"/>
      <c r="H78" s="269" t="s">
        <v>524</v>
      </c>
    </row>
    <row r="79" spans="2:9">
      <c r="B79" s="17" t="s">
        <v>345</v>
      </c>
      <c r="C79" s="25" t="s">
        <v>23</v>
      </c>
      <c r="D79" s="60">
        <v>2</v>
      </c>
      <c r="F79" s="270"/>
      <c r="G79" s="270"/>
      <c r="H79" s="270"/>
    </row>
    <row r="80" spans="2:9">
      <c r="B80" s="17" t="s">
        <v>238</v>
      </c>
      <c r="C80" s="25" t="s">
        <v>23</v>
      </c>
      <c r="D80" s="60">
        <v>2</v>
      </c>
      <c r="F80" s="270"/>
      <c r="G80" s="270"/>
      <c r="H80" s="270"/>
    </row>
    <row r="81" spans="2:8">
      <c r="B81" s="17" t="s">
        <v>239</v>
      </c>
      <c r="C81" s="25" t="s">
        <v>23</v>
      </c>
      <c r="D81" s="60">
        <v>0</v>
      </c>
      <c r="F81" s="270"/>
      <c r="G81" s="270"/>
      <c r="H81" s="270"/>
    </row>
    <row r="82" spans="2:8">
      <c r="B82" s="57" t="s">
        <v>240</v>
      </c>
      <c r="C82" s="28" t="s">
        <v>23</v>
      </c>
      <c r="D82" s="62">
        <v>0</v>
      </c>
      <c r="F82" s="271"/>
      <c r="G82" s="271"/>
      <c r="H82" s="271"/>
    </row>
  </sheetData>
  <mergeCells count="42">
    <mergeCell ref="G78:G82"/>
    <mergeCell ref="H78:H82"/>
    <mergeCell ref="E43:F43"/>
    <mergeCell ref="F48:F54"/>
    <mergeCell ref="G48:G54"/>
    <mergeCell ref="F58:F67"/>
    <mergeCell ref="F78:F82"/>
    <mergeCell ref="H48:H54"/>
    <mergeCell ref="D71:F71"/>
    <mergeCell ref="E70:F70"/>
    <mergeCell ref="H4:H15"/>
    <mergeCell ref="H18:H24"/>
    <mergeCell ref="E32:F32"/>
    <mergeCell ref="B26:D26"/>
    <mergeCell ref="E27:F27"/>
    <mergeCell ref="H28:H42"/>
    <mergeCell ref="E31:F31"/>
    <mergeCell ref="E4:E15"/>
    <mergeCell ref="F4:F15"/>
    <mergeCell ref="F18:F24"/>
    <mergeCell ref="G18:G24"/>
    <mergeCell ref="E41:F42"/>
    <mergeCell ref="E39:F40"/>
    <mergeCell ref="D34:D38"/>
    <mergeCell ref="E34:F38"/>
    <mergeCell ref="E28:F28"/>
    <mergeCell ref="I28:I42"/>
    <mergeCell ref="H70:H75"/>
    <mergeCell ref="H58:H67"/>
    <mergeCell ref="E29:F29"/>
    <mergeCell ref="E30:F30"/>
    <mergeCell ref="E33:F33"/>
    <mergeCell ref="G58:G67"/>
    <mergeCell ref="I70:I75"/>
    <mergeCell ref="G70:G75"/>
    <mergeCell ref="D72:F72"/>
    <mergeCell ref="D73:F73"/>
    <mergeCell ref="D74:F74"/>
    <mergeCell ref="D75:F75"/>
    <mergeCell ref="G28:G42"/>
    <mergeCell ref="D39:D40"/>
    <mergeCell ref="D41:D4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E114"/>
  <sheetViews>
    <sheetView topLeftCell="C34" zoomScale="140" zoomScaleNormal="140" workbookViewId="0">
      <selection activeCell="L82" sqref="L82"/>
    </sheetView>
  </sheetViews>
  <sheetFormatPr defaultRowHeight="15"/>
  <cols>
    <col min="2" max="2" width="23" customWidth="1"/>
    <col min="3" max="3" width="10.28515625" customWidth="1"/>
    <col min="4" max="4" width="13.7109375" customWidth="1"/>
    <col min="5" max="5" width="16.140625" customWidth="1"/>
    <col min="6" max="6" width="13.140625" customWidth="1"/>
    <col min="7" max="7" width="8.5703125" customWidth="1"/>
    <col min="8" max="8" width="20.140625" customWidth="1"/>
    <col min="9" max="9" width="9.42578125" customWidth="1"/>
    <col min="10" max="13" width="8.5703125" customWidth="1"/>
    <col min="14" max="15" width="10.7109375" bestFit="1" customWidth="1"/>
    <col min="16" max="16" width="14.85546875" bestFit="1" customWidth="1"/>
    <col min="17" max="17" width="10.7109375" bestFit="1" customWidth="1"/>
    <col min="18" max="18" width="14.85546875" bestFit="1" customWidth="1"/>
    <col min="19" max="19" width="10.7109375" bestFit="1" customWidth="1"/>
    <col min="20" max="20" width="14.85546875" bestFit="1" customWidth="1"/>
    <col min="21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0" t="s">
        <v>108</v>
      </c>
      <c r="X2" t="s">
        <v>13</v>
      </c>
    </row>
    <row r="3" spans="2:28" ht="38.25" customHeight="1">
      <c r="B3" s="315" t="s">
        <v>109</v>
      </c>
      <c r="C3" s="318" t="s">
        <v>110</v>
      </c>
      <c r="D3" s="318" t="s">
        <v>111</v>
      </c>
      <c r="E3" s="318" t="s">
        <v>112</v>
      </c>
      <c r="F3" s="318" t="s">
        <v>379</v>
      </c>
      <c r="G3" s="318" t="s">
        <v>380</v>
      </c>
      <c r="H3" s="345" t="s">
        <v>113</v>
      </c>
      <c r="I3" s="309" t="s">
        <v>418</v>
      </c>
      <c r="J3" s="311"/>
      <c r="K3" s="311"/>
      <c r="L3" s="311"/>
      <c r="M3" s="311"/>
      <c r="N3" s="310"/>
      <c r="O3" s="341" t="s">
        <v>426</v>
      </c>
      <c r="P3" s="342"/>
      <c r="Q3" s="331" t="s">
        <v>114</v>
      </c>
      <c r="R3" s="332"/>
      <c r="S3" s="332"/>
      <c r="T3" s="332"/>
      <c r="U3" s="332"/>
      <c r="V3" s="332"/>
      <c r="W3" s="332"/>
      <c r="X3" s="332"/>
      <c r="Y3" s="332"/>
      <c r="Z3" s="333"/>
    </row>
    <row r="4" spans="2:28" ht="38.25" customHeight="1">
      <c r="B4" s="316"/>
      <c r="C4" s="319"/>
      <c r="D4" s="319"/>
      <c r="E4" s="319"/>
      <c r="F4" s="319"/>
      <c r="G4" s="319"/>
      <c r="H4" s="345"/>
      <c r="I4" s="331" t="s">
        <v>417</v>
      </c>
      <c r="J4" s="333"/>
      <c r="K4" s="331" t="s">
        <v>425</v>
      </c>
      <c r="L4" s="333"/>
      <c r="M4" s="331" t="s">
        <v>115</v>
      </c>
      <c r="N4" s="333"/>
      <c r="O4" s="343"/>
      <c r="P4" s="344"/>
      <c r="Q4" s="346" t="s">
        <v>381</v>
      </c>
      <c r="R4" s="348"/>
      <c r="S4" s="348"/>
      <c r="T4" s="347"/>
      <c r="U4" s="346" t="s">
        <v>382</v>
      </c>
      <c r="V4" s="348"/>
      <c r="W4" s="348"/>
      <c r="X4" s="347"/>
      <c r="Y4" s="341" t="s">
        <v>116</v>
      </c>
      <c r="Z4" s="342"/>
      <c r="AA4" s="5"/>
    </row>
    <row r="5" spans="2:28" ht="22.5" customHeight="1">
      <c r="B5" s="316"/>
      <c r="C5" s="319"/>
      <c r="D5" s="319"/>
      <c r="E5" s="319"/>
      <c r="F5" s="319"/>
      <c r="G5" s="319"/>
      <c r="H5" s="318"/>
      <c r="I5" s="315" t="s">
        <v>117</v>
      </c>
      <c r="J5" s="339" t="s">
        <v>118</v>
      </c>
      <c r="K5" s="315" t="s">
        <v>117</v>
      </c>
      <c r="L5" s="339" t="s">
        <v>119</v>
      </c>
      <c r="M5" s="315" t="s">
        <v>117</v>
      </c>
      <c r="N5" s="339" t="s">
        <v>118</v>
      </c>
      <c r="O5" s="315" t="s">
        <v>117</v>
      </c>
      <c r="P5" s="315" t="s">
        <v>118</v>
      </c>
      <c r="Q5" s="346" t="s">
        <v>383</v>
      </c>
      <c r="R5" s="347"/>
      <c r="S5" s="348" t="s">
        <v>448</v>
      </c>
      <c r="T5" s="347"/>
      <c r="U5" s="346" t="s">
        <v>383</v>
      </c>
      <c r="V5" s="347"/>
      <c r="W5" s="346" t="s">
        <v>384</v>
      </c>
      <c r="X5" s="347"/>
      <c r="Y5" s="343"/>
      <c r="Z5" s="344"/>
      <c r="AA5" s="5"/>
    </row>
    <row r="6" spans="2:28" ht="38.25" customHeight="1">
      <c r="B6" s="316"/>
      <c r="C6" s="319"/>
      <c r="D6" s="319"/>
      <c r="E6" s="320"/>
      <c r="F6" s="319"/>
      <c r="G6" s="320"/>
      <c r="H6" s="318"/>
      <c r="I6" s="317"/>
      <c r="J6" s="340"/>
      <c r="K6" s="317"/>
      <c r="L6" s="340"/>
      <c r="M6" s="317"/>
      <c r="N6" s="340"/>
      <c r="O6" s="317"/>
      <c r="P6" s="317"/>
      <c r="Q6" s="65" t="s">
        <v>71</v>
      </c>
      <c r="R6" s="116" t="s">
        <v>72</v>
      </c>
      <c r="S6" s="116" t="s">
        <v>71</v>
      </c>
      <c r="T6" s="100" t="s">
        <v>72</v>
      </c>
      <c r="U6" s="100" t="s">
        <v>71</v>
      </c>
      <c r="V6" s="116" t="s">
        <v>72</v>
      </c>
      <c r="W6" s="116" t="s">
        <v>71</v>
      </c>
      <c r="X6" s="66" t="s">
        <v>72</v>
      </c>
      <c r="Y6" s="117" t="s">
        <v>71</v>
      </c>
      <c r="Z6" s="120" t="s">
        <v>72</v>
      </c>
    </row>
    <row r="7" spans="2:28">
      <c r="B7" s="67" t="s">
        <v>474</v>
      </c>
      <c r="C7" s="68" t="s">
        <v>247</v>
      </c>
      <c r="D7" s="111">
        <v>2218</v>
      </c>
      <c r="E7" s="54" t="s">
        <v>475</v>
      </c>
      <c r="F7" s="80">
        <v>16</v>
      </c>
      <c r="G7" s="213">
        <v>2017</v>
      </c>
      <c r="H7" s="68" t="s">
        <v>515</v>
      </c>
      <c r="I7" s="68">
        <v>35</v>
      </c>
      <c r="J7" s="68">
        <v>40</v>
      </c>
      <c r="K7" s="68">
        <v>26</v>
      </c>
      <c r="L7" s="68">
        <v>26</v>
      </c>
      <c r="M7" s="68">
        <v>26</v>
      </c>
      <c r="N7" s="68">
        <v>26</v>
      </c>
      <c r="O7" s="68">
        <v>0</v>
      </c>
      <c r="P7" s="68">
        <v>0</v>
      </c>
      <c r="Q7" s="68">
        <v>4</v>
      </c>
      <c r="R7" s="68">
        <v>3</v>
      </c>
      <c r="S7" s="68">
        <v>1</v>
      </c>
      <c r="T7" s="68">
        <v>0</v>
      </c>
      <c r="U7" s="68">
        <v>0</v>
      </c>
      <c r="V7" s="68">
        <v>0</v>
      </c>
      <c r="W7" s="68">
        <v>0</v>
      </c>
      <c r="X7" s="68">
        <v>0</v>
      </c>
      <c r="Y7" s="111">
        <v>3</v>
      </c>
      <c r="Z7" s="69">
        <v>3</v>
      </c>
    </row>
    <row r="8" spans="2:28">
      <c r="B8" s="67" t="s">
        <v>478</v>
      </c>
      <c r="C8" s="68" t="s">
        <v>244</v>
      </c>
      <c r="D8" s="68">
        <v>4364</v>
      </c>
      <c r="E8" s="68" t="s">
        <v>244</v>
      </c>
      <c r="F8" s="68">
        <v>0</v>
      </c>
      <c r="G8" s="68">
        <v>1082</v>
      </c>
      <c r="H8" s="68" t="s">
        <v>508</v>
      </c>
      <c r="I8" s="68">
        <v>0</v>
      </c>
      <c r="J8" s="68">
        <v>0</v>
      </c>
      <c r="K8" s="68">
        <v>21</v>
      </c>
      <c r="L8" s="68">
        <v>18</v>
      </c>
      <c r="M8" s="68">
        <v>21</v>
      </c>
      <c r="N8" s="68">
        <v>18</v>
      </c>
      <c r="O8" s="68">
        <v>0</v>
      </c>
      <c r="P8" s="68">
        <v>0</v>
      </c>
      <c r="Q8" s="68">
        <v>4</v>
      </c>
      <c r="R8" s="68">
        <v>0</v>
      </c>
      <c r="S8" s="68">
        <v>1</v>
      </c>
      <c r="T8" s="68">
        <v>0</v>
      </c>
      <c r="U8" s="68">
        <v>0</v>
      </c>
      <c r="V8" s="68">
        <v>0</v>
      </c>
      <c r="W8" s="68">
        <v>0</v>
      </c>
      <c r="X8" s="68">
        <v>0</v>
      </c>
      <c r="Y8" s="111">
        <v>3</v>
      </c>
      <c r="Z8" s="69">
        <v>0</v>
      </c>
      <c r="AA8" s="69"/>
    </row>
    <row r="9" spans="2:28">
      <c r="B9" s="67" t="s">
        <v>480</v>
      </c>
      <c r="C9" s="68" t="s">
        <v>244</v>
      </c>
      <c r="D9" s="68">
        <v>6200</v>
      </c>
      <c r="E9" s="68" t="s">
        <v>244</v>
      </c>
      <c r="F9" s="68">
        <v>0</v>
      </c>
      <c r="G9" s="68">
        <v>6000</v>
      </c>
      <c r="H9" s="68" t="s">
        <v>509</v>
      </c>
      <c r="I9" s="68">
        <v>218</v>
      </c>
      <c r="J9" s="68">
        <v>228</v>
      </c>
      <c r="K9" s="68">
        <v>34</v>
      </c>
      <c r="L9" s="68">
        <v>30</v>
      </c>
      <c r="M9" s="68">
        <v>34</v>
      </c>
      <c r="N9" s="68">
        <v>30</v>
      </c>
      <c r="O9" s="68">
        <v>4</v>
      </c>
      <c r="P9" s="68">
        <v>4</v>
      </c>
      <c r="Q9" s="68">
        <v>20</v>
      </c>
      <c r="R9" s="68">
        <v>5</v>
      </c>
      <c r="S9" s="68">
        <v>4</v>
      </c>
      <c r="T9" s="68">
        <v>0</v>
      </c>
      <c r="U9" s="68">
        <v>0</v>
      </c>
      <c r="V9" s="68">
        <v>0</v>
      </c>
      <c r="W9" s="68">
        <v>0</v>
      </c>
      <c r="X9" s="68">
        <v>0</v>
      </c>
      <c r="Y9" s="111">
        <v>16</v>
      </c>
      <c r="Z9" s="69">
        <v>8</v>
      </c>
    </row>
    <row r="10" spans="2:28">
      <c r="B10" s="70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112"/>
      <c r="Z10" s="72"/>
    </row>
    <row r="11" spans="2:28">
      <c r="B11" s="73" t="s">
        <v>16</v>
      </c>
      <c r="C11" s="74" t="s"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>
      <c r="B12" s="73" t="s">
        <v>17</v>
      </c>
      <c r="C12" s="75" t="s">
        <v>120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>
      <c r="B13" s="73" t="s">
        <v>18</v>
      </c>
      <c r="C13" s="7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>
      <c r="B14" s="73" t="s">
        <v>385</v>
      </c>
      <c r="C14" s="208" t="s">
        <v>527</v>
      </c>
    </row>
    <row r="17" spans="2:10">
      <c r="B17" s="76" t="s">
        <v>252</v>
      </c>
    </row>
    <row r="18" spans="2:10">
      <c r="B18" s="327" t="s">
        <v>109</v>
      </c>
      <c r="C18" s="331" t="s">
        <v>121</v>
      </c>
      <c r="D18" s="332"/>
      <c r="E18" s="332"/>
      <c r="F18" s="332"/>
      <c r="G18" s="332"/>
      <c r="H18" s="333"/>
    </row>
    <row r="19" spans="2:10">
      <c r="B19" s="328"/>
      <c r="C19" s="331" t="s">
        <v>122</v>
      </c>
      <c r="D19" s="332"/>
      <c r="E19" s="332"/>
      <c r="F19" s="332"/>
      <c r="G19" s="332"/>
      <c r="H19" s="333"/>
    </row>
    <row r="20" spans="2:10" ht="45.75" customHeight="1">
      <c r="B20" s="329"/>
      <c r="C20" s="113" t="s">
        <v>123</v>
      </c>
      <c r="D20" s="113" t="s">
        <v>124</v>
      </c>
      <c r="E20" s="113" t="s">
        <v>253</v>
      </c>
      <c r="F20" s="113" t="s">
        <v>254</v>
      </c>
      <c r="G20" s="113" t="s">
        <v>419</v>
      </c>
      <c r="H20" s="114" t="s">
        <v>125</v>
      </c>
    </row>
    <row r="21" spans="2:10">
      <c r="B21" s="145" t="s">
        <v>474</v>
      </c>
      <c r="C21" s="186">
        <v>0</v>
      </c>
      <c r="D21" s="186">
        <v>0</v>
      </c>
      <c r="E21" s="186">
        <v>0</v>
      </c>
      <c r="F21" s="186">
        <v>8</v>
      </c>
      <c r="G21" s="187">
        <v>0</v>
      </c>
      <c r="H21" s="188">
        <v>0</v>
      </c>
    </row>
    <row r="22" spans="2:10">
      <c r="B22" s="146" t="s">
        <v>479</v>
      </c>
      <c r="C22" s="189">
        <v>0</v>
      </c>
      <c r="D22" s="189">
        <v>1</v>
      </c>
      <c r="E22" s="189">
        <v>0</v>
      </c>
      <c r="F22" s="189">
        <v>4</v>
      </c>
      <c r="G22" s="190">
        <v>0</v>
      </c>
      <c r="H22" s="191">
        <v>0</v>
      </c>
    </row>
    <row r="23" spans="2:10">
      <c r="B23" s="144" t="s">
        <v>480</v>
      </c>
      <c r="C23" s="192">
        <v>0</v>
      </c>
      <c r="D23" s="192">
        <v>2</v>
      </c>
      <c r="E23" s="192">
        <v>8</v>
      </c>
      <c r="F23" s="192">
        <v>19</v>
      </c>
      <c r="G23" s="193">
        <v>0</v>
      </c>
      <c r="H23" s="194"/>
    </row>
    <row r="24" spans="2:10">
      <c r="B24" s="70"/>
      <c r="C24" s="71"/>
      <c r="D24" s="71"/>
      <c r="E24" s="71"/>
      <c r="F24" s="71"/>
      <c r="G24" s="112"/>
      <c r="H24" s="72"/>
    </row>
    <row r="25" spans="2:10">
      <c r="B25" s="73" t="s">
        <v>16</v>
      </c>
      <c r="C25" s="74" t="s">
        <v>0</v>
      </c>
      <c r="J25" s="5"/>
    </row>
    <row r="26" spans="2:10">
      <c r="B26" s="73" t="s">
        <v>17</v>
      </c>
      <c r="C26" s="75" t="s">
        <v>120</v>
      </c>
      <c r="D26" s="5"/>
      <c r="E26" s="5"/>
      <c r="F26" s="5"/>
      <c r="G26" s="5"/>
      <c r="H26" s="5"/>
      <c r="I26" s="5"/>
      <c r="J26" s="5"/>
    </row>
    <row r="27" spans="2:10">
      <c r="B27" s="73" t="s">
        <v>386</v>
      </c>
      <c r="C27" s="75" t="s">
        <v>526</v>
      </c>
      <c r="D27" s="5"/>
      <c r="E27" s="5"/>
      <c r="F27" s="5"/>
      <c r="G27" s="5"/>
      <c r="H27" s="5"/>
      <c r="I27" s="5"/>
      <c r="J27" s="5"/>
    </row>
    <row r="28" spans="2:10">
      <c r="B28" s="73" t="s">
        <v>18</v>
      </c>
      <c r="C28" s="74"/>
    </row>
    <row r="32" spans="2:10">
      <c r="B32" s="20" t="s">
        <v>126</v>
      </c>
    </row>
    <row r="33" spans="2:31" ht="22.5" customHeight="1">
      <c r="B33" s="307" t="s">
        <v>109</v>
      </c>
      <c r="C33" s="309" t="s">
        <v>127</v>
      </c>
      <c r="D33" s="310"/>
      <c r="E33" s="309" t="s">
        <v>258</v>
      </c>
      <c r="F33" s="310"/>
      <c r="G33" s="311" t="s">
        <v>420</v>
      </c>
      <c r="H33" s="310"/>
      <c r="I33" s="309" t="s">
        <v>128</v>
      </c>
      <c r="J33" s="310"/>
      <c r="K33" s="309" t="s">
        <v>129</v>
      </c>
      <c r="L33" s="310"/>
      <c r="M33" s="309" t="s">
        <v>130</v>
      </c>
      <c r="N33" s="311"/>
      <c r="O33" s="309" t="s">
        <v>131</v>
      </c>
      <c r="P33" s="310"/>
      <c r="Q33" s="336" t="s">
        <v>497</v>
      </c>
      <c r="R33" s="337"/>
      <c r="S33" s="336" t="s">
        <v>132</v>
      </c>
      <c r="T33" s="338"/>
      <c r="U33" s="334"/>
      <c r="V33" s="335"/>
      <c r="W33" s="335"/>
      <c r="X33" s="335"/>
      <c r="Y33" s="196"/>
      <c r="Z33" s="5"/>
    </row>
    <row r="34" spans="2:31" ht="22.5" customHeight="1">
      <c r="B34" s="308"/>
      <c r="C34" s="77" t="s">
        <v>133</v>
      </c>
      <c r="D34" s="77" t="s">
        <v>134</v>
      </c>
      <c r="E34" s="77" t="s">
        <v>133</v>
      </c>
      <c r="F34" s="77" t="s">
        <v>134</v>
      </c>
      <c r="G34" s="77" t="s">
        <v>133</v>
      </c>
      <c r="H34" s="77" t="s">
        <v>134</v>
      </c>
      <c r="I34" s="77" t="s">
        <v>133</v>
      </c>
      <c r="J34" s="77" t="s">
        <v>134</v>
      </c>
      <c r="K34" s="77" t="s">
        <v>133</v>
      </c>
      <c r="L34" s="77" t="s">
        <v>134</v>
      </c>
      <c r="M34" s="77" t="s">
        <v>510</v>
      </c>
      <c r="N34" s="77" t="s">
        <v>133</v>
      </c>
      <c r="O34" s="77" t="s">
        <v>133</v>
      </c>
      <c r="P34" s="77" t="s">
        <v>134</v>
      </c>
      <c r="Q34" s="77" t="s">
        <v>133</v>
      </c>
      <c r="R34" s="77" t="s">
        <v>134</v>
      </c>
      <c r="S34" s="77" t="s">
        <v>133</v>
      </c>
      <c r="T34" s="195" t="s">
        <v>134</v>
      </c>
      <c r="U34" s="197"/>
      <c r="V34" s="43"/>
      <c r="W34" s="43"/>
      <c r="X34" s="43"/>
      <c r="Y34" s="43"/>
    </row>
    <row r="35" spans="2:31">
      <c r="B35" s="67" t="s">
        <v>476</v>
      </c>
      <c r="C35" s="68">
        <v>7</v>
      </c>
      <c r="D35" s="68"/>
      <c r="E35" s="68">
        <v>1</v>
      </c>
      <c r="F35" s="68"/>
      <c r="G35" s="68">
        <v>2</v>
      </c>
      <c r="H35" s="68"/>
      <c r="I35" s="68">
        <v>1</v>
      </c>
      <c r="J35" s="68"/>
      <c r="K35" s="68">
        <v>2</v>
      </c>
      <c r="L35" s="68">
        <v>0</v>
      </c>
      <c r="M35" s="68">
        <v>0</v>
      </c>
      <c r="N35" s="68">
        <v>5</v>
      </c>
      <c r="O35" s="68">
        <v>8</v>
      </c>
      <c r="P35" s="68">
        <v>1</v>
      </c>
      <c r="Q35" s="68">
        <v>6</v>
      </c>
      <c r="R35" s="68">
        <v>0</v>
      </c>
      <c r="S35" s="68">
        <v>1</v>
      </c>
      <c r="T35" s="111">
        <v>0</v>
      </c>
      <c r="U35" s="198"/>
      <c r="V35" s="85"/>
      <c r="W35" s="85"/>
      <c r="X35" s="85"/>
      <c r="Y35" s="85"/>
    </row>
    <row r="36" spans="2:31">
      <c r="B36" s="67" t="s">
        <v>479</v>
      </c>
      <c r="C36" s="68">
        <v>7</v>
      </c>
      <c r="D36" s="68">
        <v>0</v>
      </c>
      <c r="E36" s="68">
        <v>1</v>
      </c>
      <c r="F36" s="68">
        <v>0</v>
      </c>
      <c r="G36" s="68">
        <v>0</v>
      </c>
      <c r="H36" s="68">
        <v>0</v>
      </c>
      <c r="I36" s="68">
        <v>1</v>
      </c>
      <c r="J36" s="68">
        <v>0</v>
      </c>
      <c r="K36" s="68">
        <v>1</v>
      </c>
      <c r="L36" s="68">
        <v>0</v>
      </c>
      <c r="M36" s="68">
        <v>0</v>
      </c>
      <c r="N36" s="68">
        <v>3</v>
      </c>
      <c r="O36" s="68">
        <v>8</v>
      </c>
      <c r="P36" s="68">
        <v>0</v>
      </c>
      <c r="Q36" s="68">
        <v>5</v>
      </c>
      <c r="R36" s="68">
        <v>0</v>
      </c>
      <c r="S36" s="68">
        <v>0</v>
      </c>
      <c r="T36" s="111">
        <v>0</v>
      </c>
      <c r="U36" s="198"/>
      <c r="V36" s="85"/>
      <c r="W36" s="85"/>
      <c r="X36" s="85"/>
      <c r="Y36" s="85"/>
    </row>
    <row r="37" spans="2:31">
      <c r="B37" s="67" t="s">
        <v>480</v>
      </c>
      <c r="C37" s="68">
        <v>18</v>
      </c>
      <c r="D37" s="68">
        <v>0</v>
      </c>
      <c r="E37" s="68">
        <v>2</v>
      </c>
      <c r="F37" s="68">
        <v>0</v>
      </c>
      <c r="G37" s="68">
        <v>2</v>
      </c>
      <c r="H37" s="68">
        <v>0</v>
      </c>
      <c r="I37" s="68">
        <v>2</v>
      </c>
      <c r="J37" s="68">
        <v>0</v>
      </c>
      <c r="K37" s="68">
        <v>2</v>
      </c>
      <c r="L37" s="68">
        <v>0</v>
      </c>
      <c r="M37" s="68">
        <v>43</v>
      </c>
      <c r="N37" s="68">
        <v>3</v>
      </c>
      <c r="O37" s="68">
        <v>142</v>
      </c>
      <c r="P37" s="68">
        <v>7</v>
      </c>
      <c r="Q37" s="68">
        <v>11</v>
      </c>
      <c r="R37" s="68">
        <v>0</v>
      </c>
      <c r="S37" s="68">
        <v>2</v>
      </c>
      <c r="T37" s="111">
        <v>0</v>
      </c>
      <c r="U37" s="198"/>
      <c r="V37" s="85"/>
      <c r="W37" s="85"/>
      <c r="X37" s="85"/>
      <c r="Y37" s="85"/>
    </row>
    <row r="38" spans="2:3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112"/>
      <c r="U38" s="198"/>
      <c r="V38" s="85"/>
      <c r="W38" s="85"/>
      <c r="X38" s="85"/>
      <c r="Y38" s="85"/>
    </row>
    <row r="39" spans="2:31">
      <c r="B39" s="73" t="s">
        <v>16</v>
      </c>
      <c r="C39" s="74" t="s">
        <v>0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>
      <c r="B40" s="73" t="s">
        <v>17</v>
      </c>
      <c r="C40" s="75" t="s">
        <v>120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2:31">
      <c r="B41" s="73" t="s">
        <v>385</v>
      </c>
      <c r="C41" s="75">
        <v>2019</v>
      </c>
      <c r="D41" s="5" t="s">
        <v>525</v>
      </c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>
      <c r="B42" s="73" t="s">
        <v>18</v>
      </c>
      <c r="C42" s="74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>
      <c r="B43" s="29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2:31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2:31">
      <c r="B45" s="78" t="s">
        <v>135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2:31" ht="15" customHeight="1">
      <c r="B46" s="312" t="s">
        <v>109</v>
      </c>
      <c r="C46" s="309" t="s">
        <v>136</v>
      </c>
      <c r="D46" s="311"/>
      <c r="E46" s="311"/>
      <c r="F46" s="310"/>
      <c r="G46" s="315" t="s">
        <v>137</v>
      </c>
    </row>
    <row r="47" spans="2:31" ht="15" customHeight="1">
      <c r="B47" s="313"/>
      <c r="C47" s="318" t="s">
        <v>138</v>
      </c>
      <c r="D47" s="318" t="s">
        <v>139</v>
      </c>
      <c r="E47" s="318" t="s">
        <v>255</v>
      </c>
      <c r="F47" s="318" t="s">
        <v>256</v>
      </c>
      <c r="G47" s="316"/>
    </row>
    <row r="48" spans="2:31" ht="19.5" customHeight="1">
      <c r="B48" s="313"/>
      <c r="C48" s="319"/>
      <c r="D48" s="319"/>
      <c r="E48" s="319"/>
      <c r="F48" s="319"/>
      <c r="G48" s="316"/>
    </row>
    <row r="49" spans="2:31" ht="19.5" customHeight="1">
      <c r="B49" s="314"/>
      <c r="C49" s="320"/>
      <c r="D49" s="320"/>
      <c r="E49" s="320"/>
      <c r="F49" s="320"/>
      <c r="G49" s="317"/>
    </row>
    <row r="50" spans="2:31">
      <c r="B50" s="67" t="s">
        <v>476</v>
      </c>
      <c r="C50" s="68" t="s">
        <v>244</v>
      </c>
      <c r="D50" s="68" t="s">
        <v>247</v>
      </c>
      <c r="E50" s="68" t="s">
        <v>244</v>
      </c>
      <c r="F50" s="68"/>
      <c r="G50" s="69" t="s">
        <v>244</v>
      </c>
    </row>
    <row r="51" spans="2:31">
      <c r="B51" s="67" t="s">
        <v>479</v>
      </c>
      <c r="C51" s="68" t="s">
        <v>244</v>
      </c>
      <c r="D51" s="68" t="s">
        <v>247</v>
      </c>
      <c r="E51" s="68" t="s">
        <v>244</v>
      </c>
      <c r="F51" s="68"/>
      <c r="G51" s="69" t="s">
        <v>244</v>
      </c>
    </row>
    <row r="52" spans="2:31">
      <c r="B52" s="67" t="s">
        <v>480</v>
      </c>
      <c r="C52" s="68" t="s">
        <v>244</v>
      </c>
      <c r="D52" s="68" t="s">
        <v>244</v>
      </c>
      <c r="E52" s="68" t="s">
        <v>244</v>
      </c>
      <c r="F52" s="68" t="s">
        <v>511</v>
      </c>
      <c r="G52" s="69" t="s">
        <v>244</v>
      </c>
    </row>
    <row r="53" spans="2:31" s="5" customFormat="1">
      <c r="B53" s="70"/>
      <c r="C53" s="71"/>
      <c r="D53" s="71"/>
      <c r="E53" s="71"/>
      <c r="F53" s="71"/>
      <c r="G53" s="72"/>
    </row>
    <row r="54" spans="2:31">
      <c r="B54" s="73" t="s">
        <v>16</v>
      </c>
      <c r="C54" s="74" t="s">
        <v>0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73" t="s">
        <v>17</v>
      </c>
      <c r="C55" s="75" t="s">
        <v>120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B56" s="73" t="s">
        <v>385</v>
      </c>
      <c r="C56" s="75">
        <v>2019</v>
      </c>
      <c r="D56" s="5" t="s">
        <v>525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>
      <c r="B57" s="73" t="s">
        <v>18</v>
      </c>
      <c r="C57" s="74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>
      <c r="B58" s="79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2:31">
      <c r="B59" s="79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2:31" ht="15" customHeight="1">
      <c r="B60" s="312" t="s">
        <v>109</v>
      </c>
      <c r="C60" s="312" t="s">
        <v>387</v>
      </c>
      <c r="D60" s="312" t="s">
        <v>388</v>
      </c>
      <c r="E60" s="5"/>
      <c r="F60" s="5"/>
      <c r="G60" s="5"/>
      <c r="H60" s="5"/>
      <c r="I60" s="5"/>
      <c r="J60" s="5"/>
      <c r="K60" s="5"/>
    </row>
    <row r="61" spans="2:31" ht="15" customHeight="1">
      <c r="B61" s="313"/>
      <c r="C61" s="313"/>
      <c r="D61" s="313"/>
      <c r="E61" s="5"/>
      <c r="F61" s="5"/>
      <c r="G61" s="5"/>
      <c r="H61" s="5"/>
      <c r="I61" s="5"/>
      <c r="J61" s="5"/>
      <c r="K61" s="5"/>
    </row>
    <row r="62" spans="2:31">
      <c r="B62" s="313"/>
      <c r="C62" s="313"/>
      <c r="D62" s="313"/>
      <c r="E62" s="5"/>
      <c r="F62" s="5"/>
      <c r="G62" s="5"/>
      <c r="H62" s="5"/>
      <c r="I62" s="5"/>
      <c r="J62" s="5"/>
      <c r="K62" s="5"/>
    </row>
    <row r="63" spans="2:31">
      <c r="B63" s="314"/>
      <c r="C63" s="314"/>
      <c r="D63" s="314"/>
      <c r="E63" s="5"/>
      <c r="F63" s="5"/>
      <c r="G63" s="5"/>
      <c r="H63" s="5"/>
      <c r="I63" s="5"/>
      <c r="J63" s="5"/>
      <c r="K63" s="5"/>
    </row>
    <row r="64" spans="2:31">
      <c r="B64" s="67" t="s">
        <v>476</v>
      </c>
      <c r="C64" s="69" t="s">
        <v>244</v>
      </c>
      <c r="D64" s="205">
        <v>52</v>
      </c>
      <c r="E64" s="5"/>
      <c r="F64" s="5"/>
      <c r="G64" s="5"/>
      <c r="H64" s="5"/>
      <c r="I64" s="5"/>
      <c r="J64" s="5"/>
      <c r="K64" s="5"/>
    </row>
    <row r="65" spans="2:23">
      <c r="B65" s="67" t="s">
        <v>479</v>
      </c>
      <c r="C65" s="69" t="s">
        <v>244</v>
      </c>
      <c r="D65" s="108">
        <v>29</v>
      </c>
      <c r="E65" s="5"/>
      <c r="F65" s="5"/>
      <c r="G65" s="5"/>
      <c r="H65" s="5"/>
      <c r="I65" s="5"/>
      <c r="J65" s="5"/>
      <c r="K65" s="5"/>
    </row>
    <row r="66" spans="2:23">
      <c r="B66" s="67" t="s">
        <v>480</v>
      </c>
      <c r="C66" s="69" t="s">
        <v>244</v>
      </c>
      <c r="D66" s="108">
        <v>148</v>
      </c>
      <c r="E66" s="5"/>
      <c r="F66" s="5"/>
      <c r="G66" s="5"/>
      <c r="H66" s="5"/>
      <c r="I66" s="5"/>
      <c r="J66" s="5"/>
      <c r="K66" s="5"/>
    </row>
    <row r="67" spans="2:23">
      <c r="B67" s="70"/>
      <c r="C67" s="72"/>
      <c r="D67" s="109"/>
      <c r="E67" s="5"/>
      <c r="F67" s="5"/>
      <c r="G67" s="5"/>
      <c r="H67" s="5"/>
      <c r="I67" s="5"/>
      <c r="J67" s="5"/>
      <c r="K67" s="5"/>
    </row>
    <row r="68" spans="2:23">
      <c r="B68" s="73" t="s">
        <v>16</v>
      </c>
      <c r="C68" s="74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>
      <c r="B69" s="73" t="s">
        <v>17</v>
      </c>
      <c r="C69" s="75" t="s">
        <v>120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>
      <c r="B70" s="73" t="s">
        <v>386</v>
      </c>
      <c r="C70" s="75">
        <v>2019</v>
      </c>
      <c r="D70" s="5" t="s">
        <v>525</v>
      </c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3">
      <c r="B71" s="73" t="s">
        <v>18</v>
      </c>
      <c r="C71" s="74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>
      <c r="B72" s="7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>
      <c r="B73" s="7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>
      <c r="B74" s="79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>
      <c r="B75" s="20" t="s">
        <v>140</v>
      </c>
    </row>
    <row r="76" spans="2:23" ht="15" customHeight="1">
      <c r="B76" s="327" t="s">
        <v>109</v>
      </c>
      <c r="C76" s="324" t="s">
        <v>143</v>
      </c>
      <c r="D76" s="89" t="s">
        <v>141</v>
      </c>
      <c r="E76" s="90"/>
      <c r="F76" s="90"/>
      <c r="G76" s="330" t="s">
        <v>142</v>
      </c>
      <c r="H76" s="330"/>
      <c r="I76" s="330"/>
      <c r="J76" s="330"/>
      <c r="K76" s="5"/>
    </row>
    <row r="77" spans="2:23" ht="27.75" customHeight="1">
      <c r="B77" s="328"/>
      <c r="C77" s="325"/>
      <c r="D77" s="321" t="s">
        <v>144</v>
      </c>
      <c r="E77" s="321" t="s">
        <v>259</v>
      </c>
      <c r="F77" s="321" t="s">
        <v>257</v>
      </c>
      <c r="G77" s="321" t="s">
        <v>145</v>
      </c>
      <c r="H77" s="321" t="s">
        <v>146</v>
      </c>
      <c r="I77" s="321" t="s">
        <v>147</v>
      </c>
      <c r="J77" s="321" t="s">
        <v>148</v>
      </c>
    </row>
    <row r="78" spans="2:23" ht="27.75" customHeight="1">
      <c r="B78" s="328"/>
      <c r="C78" s="325"/>
      <c r="D78" s="322"/>
      <c r="E78" s="322"/>
      <c r="F78" s="322"/>
      <c r="G78" s="322"/>
      <c r="H78" s="322"/>
      <c r="I78" s="322"/>
      <c r="J78" s="322"/>
    </row>
    <row r="79" spans="2:23" ht="27.75" customHeight="1">
      <c r="B79" s="329"/>
      <c r="C79" s="326"/>
      <c r="D79" s="323"/>
      <c r="E79" s="323"/>
      <c r="F79" s="323"/>
      <c r="G79" s="323"/>
      <c r="H79" s="323"/>
      <c r="I79" s="323"/>
      <c r="J79" s="323"/>
    </row>
    <row r="80" spans="2:23">
      <c r="B80" s="147" t="s">
        <v>476</v>
      </c>
      <c r="C80" s="148"/>
      <c r="D80" s="148"/>
      <c r="E80" s="148"/>
      <c r="F80" s="148"/>
      <c r="G80" s="148"/>
      <c r="H80" s="148"/>
      <c r="I80" s="148"/>
      <c r="J80" s="149"/>
    </row>
    <row r="81" spans="2:10">
      <c r="B81" s="150"/>
      <c r="C81" s="151" t="s">
        <v>149</v>
      </c>
      <c r="D81" s="151">
        <v>17</v>
      </c>
      <c r="E81" s="151">
        <v>16</v>
      </c>
      <c r="F81" s="151">
        <v>1</v>
      </c>
      <c r="H81" s="151"/>
      <c r="I81" s="151"/>
      <c r="J81" s="152"/>
    </row>
    <row r="82" spans="2:10">
      <c r="B82" s="150"/>
      <c r="C82" s="151" t="s">
        <v>150</v>
      </c>
      <c r="D82" s="151">
        <v>24</v>
      </c>
      <c r="E82" s="151">
        <v>21</v>
      </c>
      <c r="F82" s="151">
        <v>3</v>
      </c>
      <c r="G82" s="151">
        <v>87.5</v>
      </c>
      <c r="H82" s="151">
        <v>95.8</v>
      </c>
      <c r="I82" s="151"/>
      <c r="J82" s="152">
        <v>91.67</v>
      </c>
    </row>
    <row r="83" spans="2:10">
      <c r="B83" s="150"/>
      <c r="C83" s="151" t="s">
        <v>151</v>
      </c>
      <c r="D83" s="151">
        <v>21</v>
      </c>
      <c r="E83" s="151">
        <v>18</v>
      </c>
      <c r="F83" s="151">
        <v>3</v>
      </c>
      <c r="G83" s="151">
        <v>90.5</v>
      </c>
      <c r="H83" s="151">
        <v>95.23</v>
      </c>
      <c r="I83" s="151"/>
      <c r="J83" s="152">
        <v>85.7</v>
      </c>
    </row>
    <row r="84" spans="2:10">
      <c r="B84" s="150"/>
      <c r="C84" s="151" t="s">
        <v>152</v>
      </c>
      <c r="D84" s="151">
        <v>10</v>
      </c>
      <c r="E84" s="151">
        <v>10</v>
      </c>
      <c r="F84" s="151">
        <v>0</v>
      </c>
      <c r="G84" s="151">
        <v>100</v>
      </c>
      <c r="H84" s="151">
        <v>100</v>
      </c>
      <c r="I84" s="151"/>
      <c r="J84" s="152">
        <v>100</v>
      </c>
    </row>
    <row r="85" spans="2:10">
      <c r="B85" s="150"/>
      <c r="C85" s="151" t="s">
        <v>153</v>
      </c>
      <c r="D85" s="151">
        <v>24</v>
      </c>
      <c r="E85" s="151">
        <v>19</v>
      </c>
      <c r="F85" s="151">
        <v>5</v>
      </c>
      <c r="G85" s="151">
        <v>87.5</v>
      </c>
      <c r="H85" s="151">
        <v>91.67</v>
      </c>
      <c r="I85" s="151">
        <v>100</v>
      </c>
      <c r="J85" s="152">
        <v>100</v>
      </c>
    </row>
    <row r="86" spans="2:10">
      <c r="B86" s="150"/>
      <c r="C86" s="151" t="s">
        <v>154</v>
      </c>
      <c r="D86" s="151">
        <v>23</v>
      </c>
      <c r="E86" s="151">
        <v>16</v>
      </c>
      <c r="F86" s="151">
        <v>7</v>
      </c>
      <c r="G86" s="151">
        <v>95.7</v>
      </c>
      <c r="H86" s="151">
        <v>95.7</v>
      </c>
      <c r="I86" s="151">
        <v>95.7</v>
      </c>
      <c r="J86" s="152">
        <v>100</v>
      </c>
    </row>
    <row r="87" spans="2:10">
      <c r="B87" s="150"/>
      <c r="C87" s="151" t="s">
        <v>155</v>
      </c>
      <c r="D87" s="151">
        <v>25</v>
      </c>
      <c r="E87" s="151">
        <v>18</v>
      </c>
      <c r="F87" s="151">
        <v>7</v>
      </c>
      <c r="G87" s="151">
        <v>100</v>
      </c>
      <c r="H87" s="151">
        <v>100</v>
      </c>
      <c r="I87" s="151">
        <v>100</v>
      </c>
      <c r="J87" s="152">
        <v>100</v>
      </c>
    </row>
    <row r="88" spans="2:10">
      <c r="B88" s="150"/>
      <c r="C88" s="151"/>
      <c r="D88" s="151"/>
      <c r="E88" s="151"/>
      <c r="F88" s="151"/>
      <c r="G88" s="151"/>
      <c r="H88" s="151"/>
      <c r="I88" s="151"/>
      <c r="J88" s="152"/>
    </row>
    <row r="89" spans="2:10">
      <c r="B89" s="150" t="s">
        <v>479</v>
      </c>
      <c r="C89" s="151"/>
      <c r="D89" s="151"/>
      <c r="E89" s="151"/>
      <c r="F89" s="151"/>
      <c r="G89" s="151"/>
      <c r="H89" s="151"/>
      <c r="I89" s="151"/>
      <c r="J89" s="152"/>
    </row>
    <row r="90" spans="2:10">
      <c r="B90" s="150"/>
      <c r="C90" s="151" t="s">
        <v>149</v>
      </c>
      <c r="D90" s="158">
        <v>11</v>
      </c>
      <c r="E90" s="158">
        <v>11</v>
      </c>
      <c r="F90" s="158">
        <v>0</v>
      </c>
      <c r="G90" s="158"/>
      <c r="H90" s="158"/>
      <c r="I90" s="158"/>
      <c r="J90" s="159"/>
    </row>
    <row r="91" spans="2:10">
      <c r="B91" s="150"/>
      <c r="C91" s="151" t="s">
        <v>150</v>
      </c>
      <c r="D91" s="158">
        <v>5</v>
      </c>
      <c r="E91" s="158">
        <v>5</v>
      </c>
      <c r="F91" s="158">
        <v>0</v>
      </c>
      <c r="G91" s="153">
        <v>86.4</v>
      </c>
      <c r="H91" s="153">
        <v>73.5</v>
      </c>
      <c r="I91" s="153"/>
      <c r="J91" s="154">
        <v>73.8</v>
      </c>
    </row>
    <row r="92" spans="2:10" ht="15.75">
      <c r="B92" s="150"/>
      <c r="C92" s="151" t="s">
        <v>151</v>
      </c>
      <c r="D92" s="158">
        <v>7</v>
      </c>
      <c r="E92" s="158">
        <v>7</v>
      </c>
      <c r="F92" s="158">
        <v>0</v>
      </c>
      <c r="G92" s="155">
        <v>79.14</v>
      </c>
      <c r="H92" s="155">
        <v>70.92</v>
      </c>
      <c r="I92" s="155"/>
      <c r="J92" s="156">
        <v>68.12</v>
      </c>
    </row>
    <row r="93" spans="2:10">
      <c r="B93" s="150"/>
      <c r="C93" s="151" t="s">
        <v>152</v>
      </c>
      <c r="D93" s="158">
        <v>7</v>
      </c>
      <c r="E93" s="158">
        <v>7</v>
      </c>
      <c r="F93" s="158">
        <v>0</v>
      </c>
      <c r="G93" s="153">
        <v>79.2</v>
      </c>
      <c r="H93" s="153">
        <v>64.8</v>
      </c>
      <c r="I93" s="153"/>
      <c r="J93" s="157">
        <v>72.099999999999994</v>
      </c>
    </row>
    <row r="94" spans="2:10" ht="15.75">
      <c r="B94" s="150"/>
      <c r="C94" s="151" t="s">
        <v>153</v>
      </c>
      <c r="D94" s="158">
        <v>7</v>
      </c>
      <c r="E94" s="158">
        <v>7</v>
      </c>
      <c r="F94" s="158">
        <v>0</v>
      </c>
      <c r="G94" s="155">
        <v>50.86</v>
      </c>
      <c r="H94" s="155">
        <v>49.57</v>
      </c>
      <c r="I94" s="155">
        <v>61.03</v>
      </c>
      <c r="J94" s="156">
        <v>49.28</v>
      </c>
    </row>
    <row r="95" spans="2:10">
      <c r="B95" s="150"/>
      <c r="C95" s="151" t="s">
        <v>154</v>
      </c>
      <c r="D95" s="158">
        <v>5</v>
      </c>
      <c r="E95" s="158">
        <v>5</v>
      </c>
      <c r="F95" s="158">
        <v>0</v>
      </c>
      <c r="G95" s="158">
        <v>56.38</v>
      </c>
      <c r="H95" s="153">
        <v>57.14</v>
      </c>
      <c r="I95" s="153">
        <v>64.25</v>
      </c>
      <c r="J95" s="157">
        <v>58.2</v>
      </c>
    </row>
    <row r="96" spans="2:10">
      <c r="B96" s="150"/>
      <c r="C96" s="151" t="s">
        <v>155</v>
      </c>
      <c r="D96" s="158">
        <v>7</v>
      </c>
      <c r="E96" s="158">
        <v>7</v>
      </c>
      <c r="F96" s="158">
        <v>0</v>
      </c>
      <c r="G96" s="158">
        <v>64.099999999999994</v>
      </c>
      <c r="H96" s="158">
        <v>54.4</v>
      </c>
      <c r="I96" s="158">
        <v>69.400000000000006</v>
      </c>
      <c r="J96" s="159">
        <v>70.099999999999994</v>
      </c>
    </row>
    <row r="97" spans="2:10">
      <c r="B97" s="150"/>
      <c r="C97" s="151"/>
      <c r="D97" s="151"/>
      <c r="E97" s="151"/>
      <c r="F97" s="151"/>
      <c r="G97" s="151"/>
      <c r="H97" s="151"/>
      <c r="I97" s="151"/>
      <c r="J97" s="152"/>
    </row>
    <row r="98" spans="2:10">
      <c r="B98" s="150" t="s">
        <v>480</v>
      </c>
      <c r="C98" s="151"/>
      <c r="D98" s="151"/>
      <c r="E98" s="151"/>
      <c r="F98" s="151"/>
      <c r="G98" s="151"/>
      <c r="H98" s="151"/>
      <c r="I98" s="151"/>
      <c r="J98" s="152"/>
    </row>
    <row r="99" spans="2:10">
      <c r="B99" s="150"/>
      <c r="C99" s="151" t="s">
        <v>149</v>
      </c>
      <c r="D99" s="151">
        <v>23</v>
      </c>
      <c r="E99" s="151">
        <v>25</v>
      </c>
      <c r="F99" s="151">
        <v>0</v>
      </c>
      <c r="G99" s="151"/>
      <c r="H99" s="151"/>
      <c r="I99" s="158"/>
      <c r="J99" s="152"/>
    </row>
    <row r="100" spans="2:10">
      <c r="B100" s="150"/>
      <c r="C100" s="151" t="s">
        <v>150</v>
      </c>
      <c r="D100" s="151">
        <v>32</v>
      </c>
      <c r="E100" s="151">
        <v>22</v>
      </c>
      <c r="F100" s="151">
        <v>1</v>
      </c>
      <c r="G100" s="151">
        <v>100</v>
      </c>
      <c r="H100" s="151">
        <v>100</v>
      </c>
      <c r="I100" s="158"/>
      <c r="J100" s="152">
        <v>100</v>
      </c>
    </row>
    <row r="101" spans="2:10">
      <c r="B101" s="150"/>
      <c r="C101" s="151" t="s">
        <v>151</v>
      </c>
      <c r="D101" s="151">
        <v>24</v>
      </c>
      <c r="E101" s="151">
        <v>18</v>
      </c>
      <c r="F101" s="151">
        <v>0</v>
      </c>
      <c r="G101" s="151">
        <v>100</v>
      </c>
      <c r="H101" s="151">
        <v>100</v>
      </c>
      <c r="I101" s="158"/>
      <c r="J101" s="152">
        <v>100</v>
      </c>
    </row>
    <row r="102" spans="2:10">
      <c r="B102" s="150"/>
      <c r="C102" s="151" t="s">
        <v>152</v>
      </c>
      <c r="D102" s="151">
        <v>23</v>
      </c>
      <c r="E102" s="151">
        <v>19</v>
      </c>
      <c r="F102" s="151">
        <v>0</v>
      </c>
      <c r="G102" s="151">
        <v>100</v>
      </c>
      <c r="H102" s="151">
        <v>100</v>
      </c>
      <c r="I102" s="158"/>
      <c r="J102" s="152">
        <v>100</v>
      </c>
    </row>
    <row r="103" spans="2:10">
      <c r="B103" s="150"/>
      <c r="C103" s="151" t="s">
        <v>153</v>
      </c>
      <c r="D103" s="151">
        <v>31</v>
      </c>
      <c r="E103" s="151">
        <v>20</v>
      </c>
      <c r="F103" s="151">
        <v>2</v>
      </c>
      <c r="G103" s="151">
        <v>100</v>
      </c>
      <c r="H103" s="151">
        <v>100</v>
      </c>
      <c r="I103" s="151">
        <v>100</v>
      </c>
      <c r="J103" s="152">
        <v>100</v>
      </c>
    </row>
    <row r="104" spans="2:10">
      <c r="B104" s="150"/>
      <c r="C104" s="151" t="s">
        <v>154</v>
      </c>
      <c r="D104" s="151">
        <v>27</v>
      </c>
      <c r="E104" s="151">
        <v>20</v>
      </c>
      <c r="F104" s="151">
        <v>5</v>
      </c>
      <c r="G104" s="151">
        <v>100</v>
      </c>
      <c r="H104" s="151">
        <v>100</v>
      </c>
      <c r="I104" s="151">
        <v>100</v>
      </c>
      <c r="J104" s="152">
        <v>100</v>
      </c>
    </row>
    <row r="105" spans="2:10">
      <c r="B105" s="150"/>
      <c r="C105" s="151" t="s">
        <v>155</v>
      </c>
      <c r="D105" s="151">
        <v>22</v>
      </c>
      <c r="E105" s="151">
        <v>44</v>
      </c>
      <c r="F105" s="151">
        <v>0</v>
      </c>
      <c r="G105" s="151">
        <v>100</v>
      </c>
      <c r="H105" s="151">
        <v>100</v>
      </c>
      <c r="I105" s="151">
        <v>100</v>
      </c>
      <c r="J105" s="152">
        <v>100</v>
      </c>
    </row>
    <row r="106" spans="2:10">
      <c r="B106" s="150"/>
      <c r="C106" s="151" t="s">
        <v>156</v>
      </c>
      <c r="D106" s="151">
        <v>91</v>
      </c>
      <c r="E106" s="151">
        <v>66</v>
      </c>
      <c r="F106" s="151">
        <v>13</v>
      </c>
      <c r="G106" s="151">
        <v>98.87</v>
      </c>
      <c r="H106" s="151">
        <v>100</v>
      </c>
      <c r="I106" s="151">
        <v>79.599999999999994</v>
      </c>
      <c r="J106" s="152">
        <v>100</v>
      </c>
    </row>
    <row r="107" spans="2:10">
      <c r="B107" s="150"/>
      <c r="C107" s="151" t="s">
        <v>157</v>
      </c>
      <c r="D107" s="151">
        <v>61</v>
      </c>
      <c r="E107" s="151">
        <v>73</v>
      </c>
      <c r="F107" s="151">
        <v>4</v>
      </c>
      <c r="G107" s="151">
        <v>98.2</v>
      </c>
      <c r="H107" s="151">
        <v>98.2</v>
      </c>
      <c r="I107" s="151">
        <v>98.5</v>
      </c>
      <c r="J107" s="152">
        <v>100</v>
      </c>
    </row>
    <row r="108" spans="2:10">
      <c r="B108" s="150"/>
      <c r="C108" s="151" t="s">
        <v>158</v>
      </c>
      <c r="D108" s="151">
        <v>109</v>
      </c>
      <c r="E108" s="151">
        <v>120</v>
      </c>
      <c r="F108" s="151">
        <v>8</v>
      </c>
      <c r="G108" s="151">
        <v>100</v>
      </c>
      <c r="H108" s="151">
        <v>100</v>
      </c>
      <c r="I108" s="151">
        <v>90.3</v>
      </c>
      <c r="J108" s="152">
        <v>100</v>
      </c>
    </row>
    <row r="109" spans="2:10">
      <c r="B109" s="150"/>
      <c r="C109" s="151" t="s">
        <v>159</v>
      </c>
      <c r="D109" s="151">
        <v>110</v>
      </c>
      <c r="E109" s="151">
        <v>55</v>
      </c>
      <c r="F109" s="151">
        <v>1</v>
      </c>
      <c r="G109" s="161">
        <v>100</v>
      </c>
      <c r="H109" s="151">
        <v>100</v>
      </c>
      <c r="I109" s="151">
        <v>48.9</v>
      </c>
      <c r="J109" s="152">
        <v>100</v>
      </c>
    </row>
    <row r="110" spans="2:10">
      <c r="B110" s="160"/>
      <c r="C110" s="161"/>
      <c r="D110" s="161"/>
      <c r="E110" s="161"/>
      <c r="F110" s="263"/>
      <c r="G110" s="265"/>
      <c r="H110" s="264"/>
      <c r="I110" s="161"/>
      <c r="J110" s="162"/>
    </row>
    <row r="111" spans="2:10">
      <c r="B111" s="73" t="s">
        <v>16</v>
      </c>
      <c r="C111" s="74" t="s">
        <v>0</v>
      </c>
    </row>
    <row r="112" spans="2:10">
      <c r="B112" s="73" t="s">
        <v>17</v>
      </c>
      <c r="C112" s="75" t="s">
        <v>120</v>
      </c>
    </row>
    <row r="113" spans="2:4">
      <c r="B113" s="73" t="s">
        <v>385</v>
      </c>
      <c r="C113" s="75">
        <v>2019</v>
      </c>
      <c r="D113" t="s">
        <v>525</v>
      </c>
    </row>
    <row r="114" spans="2:4">
      <c r="B114" s="73" t="s">
        <v>18</v>
      </c>
      <c r="C114" s="74"/>
    </row>
  </sheetData>
  <mergeCells count="62">
    <mergeCell ref="O5:O6"/>
    <mergeCell ref="P5:P6"/>
    <mergeCell ref="Q5:R5"/>
    <mergeCell ref="S5:T5"/>
    <mergeCell ref="U5:V5"/>
    <mergeCell ref="B18:B20"/>
    <mergeCell ref="E3:E6"/>
    <mergeCell ref="H3:H6"/>
    <mergeCell ref="Q3:Z3"/>
    <mergeCell ref="K4:L4"/>
    <mergeCell ref="M4:N4"/>
    <mergeCell ref="B3:B6"/>
    <mergeCell ref="C3:C6"/>
    <mergeCell ref="D3:D6"/>
    <mergeCell ref="W5:X5"/>
    <mergeCell ref="F3:F6"/>
    <mergeCell ref="G3:G6"/>
    <mergeCell ref="Q4:T4"/>
    <mergeCell ref="U4:X4"/>
    <mergeCell ref="I4:J4"/>
    <mergeCell ref="Y4:Z5"/>
    <mergeCell ref="O33:P33"/>
    <mergeCell ref="I3:N3"/>
    <mergeCell ref="C18:H18"/>
    <mergeCell ref="C19:H19"/>
    <mergeCell ref="U33:X33"/>
    <mergeCell ref="K33:L33"/>
    <mergeCell ref="Q33:R33"/>
    <mergeCell ref="S33:T33"/>
    <mergeCell ref="M33:N33"/>
    <mergeCell ref="I5:I6"/>
    <mergeCell ref="J5:J6"/>
    <mergeCell ref="K5:K6"/>
    <mergeCell ref="L5:L6"/>
    <mergeCell ref="M5:M6"/>
    <mergeCell ref="N5:N6"/>
    <mergeCell ref="O3:P4"/>
    <mergeCell ref="G77:G79"/>
    <mergeCell ref="C76:C79"/>
    <mergeCell ref="E47:E49"/>
    <mergeCell ref="F47:F49"/>
    <mergeCell ref="B60:B63"/>
    <mergeCell ref="C60:C63"/>
    <mergeCell ref="D60:D63"/>
    <mergeCell ref="B76:B79"/>
    <mergeCell ref="G76:J76"/>
    <mergeCell ref="D77:D79"/>
    <mergeCell ref="E77:E79"/>
    <mergeCell ref="F77:F79"/>
    <mergeCell ref="H77:H79"/>
    <mergeCell ref="I77:I79"/>
    <mergeCell ref="J77:J79"/>
    <mergeCell ref="B33:B34"/>
    <mergeCell ref="C33:D33"/>
    <mergeCell ref="C46:F46"/>
    <mergeCell ref="I33:J33"/>
    <mergeCell ref="E33:F33"/>
    <mergeCell ref="G33:H33"/>
    <mergeCell ref="B46:B49"/>
    <mergeCell ref="G46:G49"/>
    <mergeCell ref="C47:C49"/>
    <mergeCell ref="D47:D49"/>
  </mergeCells>
  <dataValidations count="1">
    <dataValidation type="list" allowBlank="1" showInputMessage="1" showErrorMessage="1" sqref="C50:E53 C64:C67 G50:G53 C7:C10 E8:E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3"/>
  <sheetViews>
    <sheetView topLeftCell="B1" zoomScale="140" zoomScaleNormal="140" workbookViewId="0">
      <pane ySplit="2" topLeftCell="A48" activePane="bottomLeft" state="frozen"/>
      <selection pane="bottomLeft" activeCell="G55" sqref="G55"/>
    </sheetView>
  </sheetViews>
  <sheetFormatPr defaultRowHeight="15"/>
  <cols>
    <col min="1" max="1" width="5.28515625" customWidth="1"/>
    <col min="2" max="2" width="35.5703125" customWidth="1"/>
    <col min="3" max="3" width="7.5703125" customWidth="1"/>
    <col min="4" max="4" width="20.5703125" bestFit="1" customWidth="1"/>
    <col min="5" max="5" width="8.140625" customWidth="1"/>
    <col min="6" max="6" width="27.42578125" customWidth="1"/>
    <col min="7" max="7" width="17.5703125" customWidth="1"/>
    <col min="8" max="8" width="11.85546875" customWidth="1"/>
    <col min="9" max="9" width="13.7109375" customWidth="1"/>
    <col min="11" max="11" width="22.5703125" bestFit="1" customWidth="1"/>
  </cols>
  <sheetData>
    <row r="2" spans="2:8">
      <c r="C2" s="20" t="s">
        <v>14</v>
      </c>
      <c r="D2" s="20" t="s">
        <v>46</v>
      </c>
      <c r="E2" s="20"/>
      <c r="F2" s="37" t="s">
        <v>17</v>
      </c>
      <c r="G2" s="1" t="s">
        <v>18</v>
      </c>
      <c r="H2" s="1" t="s">
        <v>385</v>
      </c>
    </row>
    <row r="3" spans="2:8">
      <c r="B3" s="20" t="s">
        <v>160</v>
      </c>
    </row>
    <row r="4" spans="2:8" ht="16.5" customHeight="1">
      <c r="B4" s="22" t="s">
        <v>161</v>
      </c>
      <c r="C4" s="23" t="s">
        <v>23</v>
      </c>
      <c r="D4" s="59">
        <v>523</v>
      </c>
      <c r="E4" s="5"/>
      <c r="F4" s="81"/>
      <c r="G4" s="81"/>
      <c r="H4" s="81"/>
    </row>
    <row r="5" spans="2:8" ht="16.5" customHeight="1">
      <c r="B5" s="24" t="s">
        <v>163</v>
      </c>
      <c r="C5" s="25" t="s">
        <v>23</v>
      </c>
      <c r="D5" s="60">
        <v>0</v>
      </c>
      <c r="E5" s="5"/>
      <c r="F5" s="82"/>
      <c r="G5" s="82"/>
      <c r="H5" s="82"/>
    </row>
    <row r="6" spans="2:8" ht="16.5" customHeight="1">
      <c r="B6" s="24" t="s">
        <v>164</v>
      </c>
      <c r="C6" s="25" t="s">
        <v>23</v>
      </c>
      <c r="D6" s="60">
        <v>0</v>
      </c>
      <c r="E6" s="5"/>
      <c r="F6" s="82"/>
      <c r="G6" s="82"/>
      <c r="H6" s="82"/>
    </row>
    <row r="7" spans="2:8" ht="16.5" customHeight="1">
      <c r="B7" s="24" t="s">
        <v>165</v>
      </c>
      <c r="C7" s="25" t="s">
        <v>23</v>
      </c>
      <c r="D7" s="60">
        <v>717</v>
      </c>
      <c r="E7" s="5"/>
      <c r="F7" s="82"/>
      <c r="G7" s="82"/>
      <c r="H7" s="82"/>
    </row>
    <row r="8" spans="2:8" ht="16.5" customHeight="1">
      <c r="B8" s="24" t="s">
        <v>166</v>
      </c>
      <c r="C8" s="25" t="s">
        <v>23</v>
      </c>
      <c r="D8" s="60">
        <v>0</v>
      </c>
      <c r="E8" s="5"/>
      <c r="F8" s="82"/>
      <c r="G8" s="82"/>
      <c r="H8" s="82"/>
    </row>
    <row r="9" spans="2:8" ht="16.5" customHeight="1">
      <c r="B9" s="128" t="s">
        <v>167</v>
      </c>
      <c r="C9" s="25" t="s">
        <v>23</v>
      </c>
      <c r="D9" s="60">
        <v>13</v>
      </c>
      <c r="E9" s="5"/>
      <c r="F9" s="82"/>
      <c r="G9" s="82"/>
      <c r="H9" s="82"/>
    </row>
    <row r="10" spans="2:8" ht="15.75" customHeight="1">
      <c r="B10" s="128" t="s">
        <v>473</v>
      </c>
      <c r="C10" s="25" t="s">
        <v>23</v>
      </c>
      <c r="D10" s="60">
        <v>189</v>
      </c>
      <c r="E10" s="5"/>
      <c r="F10" s="82"/>
      <c r="G10" s="82"/>
      <c r="H10" s="262" t="s">
        <v>524</v>
      </c>
    </row>
    <row r="11" spans="2:8" ht="15.75" customHeight="1">
      <c r="B11" s="24" t="s">
        <v>168</v>
      </c>
      <c r="C11" s="25" t="s">
        <v>23</v>
      </c>
      <c r="D11" s="60">
        <v>0</v>
      </c>
      <c r="E11" s="5"/>
      <c r="F11" s="82" t="s">
        <v>162</v>
      </c>
      <c r="G11" s="82"/>
      <c r="H11" s="206"/>
    </row>
    <row r="12" spans="2:8" ht="16.5" customHeight="1">
      <c r="B12" s="24" t="s">
        <v>169</v>
      </c>
      <c r="C12" s="25" t="s">
        <v>23</v>
      </c>
      <c r="D12" s="60">
        <v>51</v>
      </c>
      <c r="E12" s="5"/>
      <c r="F12" s="82"/>
      <c r="G12" s="82"/>
      <c r="H12" s="82"/>
    </row>
    <row r="13" spans="2:8" ht="16.5" customHeight="1">
      <c r="B13" s="24" t="s">
        <v>170</v>
      </c>
      <c r="C13" s="25" t="s">
        <v>23</v>
      </c>
      <c r="D13" s="60">
        <v>0</v>
      </c>
      <c r="E13" s="5"/>
      <c r="F13" s="82"/>
      <c r="G13" s="82"/>
      <c r="H13" s="82"/>
    </row>
    <row r="14" spans="2:8" ht="16.5" customHeight="1">
      <c r="B14" s="24" t="s">
        <v>171</v>
      </c>
      <c r="C14" s="25" t="s">
        <v>23</v>
      </c>
      <c r="D14" s="60">
        <v>0</v>
      </c>
      <c r="E14" s="5"/>
      <c r="F14" s="82"/>
      <c r="G14" s="82"/>
      <c r="H14" s="82"/>
    </row>
    <row r="15" spans="2:8" ht="16.5" customHeight="1">
      <c r="B15" s="24" t="s">
        <v>172</v>
      </c>
      <c r="C15" s="25" t="s">
        <v>23</v>
      </c>
      <c r="D15" s="60">
        <v>0</v>
      </c>
      <c r="E15" s="5"/>
      <c r="F15" s="82"/>
      <c r="G15" s="82"/>
      <c r="H15" s="82"/>
    </row>
    <row r="16" spans="2:8" ht="16.5" customHeight="1">
      <c r="B16" s="24" t="s">
        <v>173</v>
      </c>
      <c r="C16" s="25" t="s">
        <v>23</v>
      </c>
      <c r="D16" s="60">
        <v>0</v>
      </c>
      <c r="E16" s="5"/>
      <c r="F16" s="82"/>
      <c r="G16" s="82"/>
      <c r="H16" s="82"/>
    </row>
    <row r="17" spans="2:13" ht="16.5" customHeight="1">
      <c r="B17" s="24" t="s">
        <v>174</v>
      </c>
      <c r="C17" s="25" t="s">
        <v>23</v>
      </c>
      <c r="D17" s="60">
        <v>1318</v>
      </c>
      <c r="E17" s="5"/>
      <c r="F17" s="82"/>
      <c r="G17" s="82"/>
      <c r="H17" s="82"/>
    </row>
    <row r="18" spans="2:13" ht="16.5" customHeight="1">
      <c r="B18" s="24" t="s">
        <v>175</v>
      </c>
      <c r="C18" s="25" t="s">
        <v>23</v>
      </c>
      <c r="D18" s="60">
        <v>1285</v>
      </c>
      <c r="E18" s="5"/>
      <c r="F18" s="82"/>
      <c r="G18" s="82"/>
      <c r="H18" s="82"/>
    </row>
    <row r="19" spans="2:13" ht="16.5" customHeight="1">
      <c r="B19" s="110" t="s">
        <v>176</v>
      </c>
      <c r="C19" s="91" t="s">
        <v>23</v>
      </c>
      <c r="D19" s="92">
        <v>0</v>
      </c>
      <c r="E19" s="5"/>
      <c r="F19" s="83"/>
      <c r="G19" s="83"/>
      <c r="H19" s="83"/>
    </row>
    <row r="20" spans="2:13" ht="16.5" customHeight="1">
      <c r="B20" s="39"/>
      <c r="C20" s="40"/>
      <c r="D20" s="40"/>
      <c r="E20" s="5"/>
      <c r="F20" s="85"/>
      <c r="G20" s="85"/>
      <c r="H20" s="85"/>
    </row>
    <row r="21" spans="2:13">
      <c r="B21" s="115"/>
    </row>
    <row r="22" spans="2:13">
      <c r="B22" s="85"/>
      <c r="C22" s="5"/>
      <c r="D22" s="5"/>
      <c r="E22" s="5"/>
    </row>
    <row r="23" spans="2:13">
      <c r="B23" s="22" t="s">
        <v>260</v>
      </c>
      <c r="C23" s="23" t="s">
        <v>95</v>
      </c>
      <c r="D23" s="59">
        <v>6</v>
      </c>
      <c r="F23" s="163"/>
      <c r="G23" s="81"/>
      <c r="H23" s="81"/>
    </row>
    <row r="24" spans="2:13">
      <c r="B24" s="24" t="s">
        <v>261</v>
      </c>
      <c r="C24" s="25" t="s">
        <v>95</v>
      </c>
      <c r="D24" s="60">
        <v>30</v>
      </c>
      <c r="F24" s="164"/>
      <c r="G24" s="82"/>
      <c r="H24" s="262" t="s">
        <v>524</v>
      </c>
    </row>
    <row r="25" spans="2:13">
      <c r="B25" s="24" t="s">
        <v>262</v>
      </c>
      <c r="C25" s="25" t="s">
        <v>95</v>
      </c>
      <c r="D25" s="60">
        <v>25</v>
      </c>
      <c r="F25" s="164" t="s">
        <v>162</v>
      </c>
      <c r="G25" s="82"/>
      <c r="H25" s="82"/>
    </row>
    <row r="26" spans="2:13">
      <c r="B26" s="84" t="s">
        <v>263</v>
      </c>
      <c r="C26" s="28" t="s">
        <v>95</v>
      </c>
      <c r="D26" s="62">
        <v>8</v>
      </c>
      <c r="F26" s="165"/>
      <c r="G26" s="83"/>
      <c r="H26" s="83"/>
    </row>
    <row r="27" spans="2:13">
      <c r="B27" s="85"/>
      <c r="C27" s="5"/>
      <c r="D27" s="5"/>
      <c r="E27" s="5"/>
    </row>
    <row r="29" spans="2:13">
      <c r="B29" s="20" t="s">
        <v>327</v>
      </c>
    </row>
    <row r="30" spans="2:13">
      <c r="B30" s="20" t="s">
        <v>328</v>
      </c>
      <c r="D30" s="20" t="s">
        <v>217</v>
      </c>
      <c r="E30" s="349" t="s">
        <v>177</v>
      </c>
      <c r="F30" s="349"/>
      <c r="G30" s="21" t="s">
        <v>178</v>
      </c>
      <c r="K30" s="37" t="s">
        <v>17</v>
      </c>
      <c r="L30" s="1" t="s">
        <v>18</v>
      </c>
      <c r="M30" s="1" t="s">
        <v>385</v>
      </c>
    </row>
    <row r="31" spans="2:13">
      <c r="B31" s="22" t="s">
        <v>333</v>
      </c>
      <c r="C31" s="23" t="s">
        <v>179</v>
      </c>
      <c r="D31" s="23">
        <v>11077</v>
      </c>
      <c r="E31" s="354">
        <v>7700</v>
      </c>
      <c r="F31" s="354"/>
      <c r="G31" s="97">
        <v>3281</v>
      </c>
      <c r="K31" s="163"/>
      <c r="L31" s="81"/>
      <c r="M31" s="139"/>
    </row>
    <row r="32" spans="2:13">
      <c r="B32" s="24" t="s">
        <v>334</v>
      </c>
      <c r="C32" s="25" t="s">
        <v>179</v>
      </c>
      <c r="D32" s="25">
        <v>19724</v>
      </c>
      <c r="E32" s="286">
        <v>11701</v>
      </c>
      <c r="F32" s="286"/>
      <c r="G32" s="98">
        <v>7919</v>
      </c>
      <c r="K32" s="164"/>
      <c r="L32" s="82"/>
      <c r="M32" s="167"/>
    </row>
    <row r="33" spans="2:13">
      <c r="B33" s="24" t="s">
        <v>335</v>
      </c>
      <c r="C33" s="25" t="s">
        <v>23</v>
      </c>
      <c r="D33" s="25">
        <v>317970</v>
      </c>
      <c r="E33" s="286">
        <v>163795</v>
      </c>
      <c r="F33" s="286"/>
      <c r="G33" s="98">
        <v>154175</v>
      </c>
      <c r="K33" s="164"/>
      <c r="L33" s="82"/>
      <c r="M33" s="167"/>
    </row>
    <row r="34" spans="2:13">
      <c r="B34" s="24" t="s">
        <v>336</v>
      </c>
      <c r="C34" s="25" t="s">
        <v>179</v>
      </c>
      <c r="D34" s="25">
        <v>0</v>
      </c>
      <c r="E34" s="286">
        <v>0</v>
      </c>
      <c r="F34" s="286"/>
      <c r="G34" s="98">
        <v>0</v>
      </c>
      <c r="K34" s="164"/>
      <c r="L34" s="82"/>
      <c r="M34" s="167"/>
    </row>
    <row r="35" spans="2:13">
      <c r="B35" s="24" t="s">
        <v>337</v>
      </c>
      <c r="C35" s="25" t="s">
        <v>179</v>
      </c>
      <c r="D35" s="25">
        <v>5695</v>
      </c>
      <c r="E35" s="286">
        <v>167</v>
      </c>
      <c r="F35" s="286"/>
      <c r="G35" s="98">
        <v>5528</v>
      </c>
      <c r="K35" s="164"/>
      <c r="L35" s="82"/>
      <c r="M35" s="167"/>
    </row>
    <row r="36" spans="2:13">
      <c r="B36" s="24" t="s">
        <v>338</v>
      </c>
      <c r="C36" s="25" t="s">
        <v>179</v>
      </c>
      <c r="D36" s="25"/>
      <c r="E36" s="286">
        <v>0</v>
      </c>
      <c r="F36" s="286"/>
      <c r="G36" s="98">
        <v>0</v>
      </c>
      <c r="K36" s="164" t="s">
        <v>162</v>
      </c>
      <c r="L36" s="82"/>
      <c r="M36" s="210"/>
    </row>
    <row r="37" spans="2:13">
      <c r="B37" s="24" t="s">
        <v>339</v>
      </c>
      <c r="C37" s="25" t="s">
        <v>179</v>
      </c>
      <c r="D37" s="25">
        <v>1300</v>
      </c>
      <c r="E37" s="286">
        <v>50</v>
      </c>
      <c r="F37" s="286"/>
      <c r="G37" s="98">
        <v>1250</v>
      </c>
      <c r="K37" s="164"/>
      <c r="L37" s="82"/>
      <c r="M37" s="211" t="s">
        <v>518</v>
      </c>
    </row>
    <row r="38" spans="2:13">
      <c r="B38" s="24" t="s">
        <v>168</v>
      </c>
      <c r="C38" s="25" t="s">
        <v>179</v>
      </c>
      <c r="D38" s="25">
        <v>0</v>
      </c>
      <c r="E38" s="286">
        <v>0</v>
      </c>
      <c r="F38" s="286"/>
      <c r="G38" s="98">
        <v>0</v>
      </c>
      <c r="K38" s="164"/>
      <c r="L38" s="82"/>
      <c r="M38" s="167"/>
    </row>
    <row r="39" spans="2:13">
      <c r="B39" s="24" t="s">
        <v>340</v>
      </c>
      <c r="C39" s="25" t="s">
        <v>179</v>
      </c>
      <c r="D39" s="25">
        <v>0</v>
      </c>
      <c r="E39" s="286">
        <v>0</v>
      </c>
      <c r="F39" s="286"/>
      <c r="G39" s="98">
        <v>0</v>
      </c>
      <c r="K39" s="164"/>
      <c r="L39" s="82"/>
      <c r="M39" s="167"/>
    </row>
    <row r="40" spans="2:13">
      <c r="B40" s="24" t="s">
        <v>341</v>
      </c>
      <c r="C40" s="25" t="s">
        <v>179</v>
      </c>
      <c r="D40" s="25">
        <v>0</v>
      </c>
      <c r="E40" s="286">
        <v>0</v>
      </c>
      <c r="F40" s="286"/>
      <c r="G40" s="98">
        <v>0</v>
      </c>
      <c r="K40" s="164"/>
      <c r="L40" s="82"/>
      <c r="M40" s="167"/>
    </row>
    <row r="41" spans="2:13">
      <c r="B41" s="84" t="s">
        <v>342</v>
      </c>
      <c r="C41" s="28" t="s">
        <v>179</v>
      </c>
      <c r="D41" s="28">
        <v>0</v>
      </c>
      <c r="E41" s="288">
        <v>0</v>
      </c>
      <c r="F41" s="288"/>
      <c r="G41" s="99">
        <v>0</v>
      </c>
      <c r="K41" s="164"/>
      <c r="L41" s="82"/>
      <c r="M41" s="167"/>
    </row>
    <row r="42" spans="2:13">
      <c r="B42" s="84"/>
      <c r="D42" s="20" t="s">
        <v>329</v>
      </c>
      <c r="E42" s="95" t="s">
        <v>177</v>
      </c>
      <c r="G42" s="126" t="s">
        <v>178</v>
      </c>
      <c r="H42" s="352" t="s">
        <v>330</v>
      </c>
      <c r="I42" s="353"/>
      <c r="K42" s="164"/>
      <c r="L42" s="82"/>
      <c r="M42" s="167"/>
    </row>
    <row r="43" spans="2:13">
      <c r="B43" s="93" t="s">
        <v>331</v>
      </c>
      <c r="C43" s="94" t="s">
        <v>332</v>
      </c>
      <c r="D43" s="166">
        <v>227121</v>
      </c>
      <c r="E43" s="350">
        <v>6896</v>
      </c>
      <c r="F43" s="350"/>
      <c r="G43" s="96">
        <v>650</v>
      </c>
      <c r="H43" s="350">
        <v>219075</v>
      </c>
      <c r="I43" s="351"/>
      <c r="K43" s="83"/>
      <c r="L43" s="83"/>
      <c r="M43" s="140"/>
    </row>
    <row r="45" spans="2:13">
      <c r="B45" s="20" t="s">
        <v>408</v>
      </c>
    </row>
    <row r="46" spans="2:13">
      <c r="B46" s="22" t="s">
        <v>409</v>
      </c>
      <c r="C46" s="23" t="s">
        <v>95</v>
      </c>
      <c r="D46" s="59">
        <v>30</v>
      </c>
      <c r="F46" s="86"/>
      <c r="G46" s="86"/>
      <c r="H46" s="86"/>
    </row>
    <row r="47" spans="2:13">
      <c r="B47" s="24" t="s">
        <v>410</v>
      </c>
      <c r="C47" s="25" t="s">
        <v>95</v>
      </c>
      <c r="D47" s="60">
        <v>25</v>
      </c>
      <c r="F47" s="87"/>
      <c r="G47" s="87"/>
      <c r="H47" s="87"/>
    </row>
    <row r="48" spans="2:13">
      <c r="B48" s="24" t="s">
        <v>411</v>
      </c>
      <c r="C48" s="25" t="s">
        <v>95</v>
      </c>
      <c r="D48" s="60">
        <v>8</v>
      </c>
      <c r="F48" s="87"/>
      <c r="G48" s="87"/>
      <c r="H48" s="87"/>
    </row>
    <row r="49" spans="2:8">
      <c r="B49" s="24" t="s">
        <v>412</v>
      </c>
      <c r="C49" s="25" t="s">
        <v>95</v>
      </c>
      <c r="D49" s="60">
        <v>9000</v>
      </c>
      <c r="F49" s="87" t="s">
        <v>194</v>
      </c>
      <c r="G49" s="87"/>
      <c r="H49" s="209" t="s">
        <v>524</v>
      </c>
    </row>
    <row r="50" spans="2:8">
      <c r="B50" s="24" t="s">
        <v>413</v>
      </c>
      <c r="C50" s="25" t="s">
        <v>95</v>
      </c>
      <c r="D50" s="60">
        <v>1</v>
      </c>
      <c r="F50" s="87"/>
      <c r="G50" s="87"/>
      <c r="H50" s="209"/>
    </row>
    <row r="51" spans="2:8">
      <c r="B51" s="128" t="s">
        <v>442</v>
      </c>
      <c r="C51" s="25" t="s">
        <v>95</v>
      </c>
      <c r="D51" s="60">
        <v>90</v>
      </c>
      <c r="F51" s="87"/>
      <c r="G51" s="87"/>
      <c r="H51" s="87"/>
    </row>
    <row r="52" spans="2:8">
      <c r="B52" s="24" t="s">
        <v>427</v>
      </c>
      <c r="C52" s="25" t="s">
        <v>95</v>
      </c>
      <c r="D52" s="60">
        <v>91</v>
      </c>
      <c r="F52" s="87"/>
      <c r="G52" s="87"/>
      <c r="H52" s="87"/>
    </row>
    <row r="53" spans="2:8">
      <c r="B53" s="84" t="s">
        <v>414</v>
      </c>
      <c r="C53" s="28" t="s">
        <v>95</v>
      </c>
      <c r="D53" s="62">
        <v>0</v>
      </c>
      <c r="F53" s="88"/>
      <c r="G53" s="88"/>
      <c r="H53" s="88"/>
    </row>
  </sheetData>
  <mergeCells count="15">
    <mergeCell ref="E41:F41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5"/>
  <sheetViews>
    <sheetView zoomScale="130" zoomScaleNormal="130" workbookViewId="0">
      <pane ySplit="2" topLeftCell="A12" activePane="bottomLeft" state="frozen"/>
      <selection pane="bottomLeft" activeCell="F27" sqref="F27"/>
    </sheetView>
  </sheetViews>
  <sheetFormatPr defaultRowHeight="15"/>
  <cols>
    <col min="2" max="2" width="55.7109375" customWidth="1"/>
    <col min="3" max="3" width="17.42578125" customWidth="1"/>
    <col min="4" max="4" width="9.85546875" bestFit="1" customWidth="1"/>
    <col min="5" max="5" width="2.140625" customWidth="1"/>
    <col min="6" max="6" width="21.7109375" bestFit="1" customWidth="1"/>
  </cols>
  <sheetData>
    <row r="2" spans="2:8">
      <c r="C2" s="20" t="s">
        <v>14</v>
      </c>
      <c r="D2" s="20" t="s">
        <v>46</v>
      </c>
      <c r="E2" s="20"/>
      <c r="F2" s="37" t="s">
        <v>17</v>
      </c>
      <c r="G2" s="1" t="s">
        <v>18</v>
      </c>
      <c r="H2" s="1" t="s">
        <v>385</v>
      </c>
    </row>
    <row r="3" spans="2:8" s="20" customFormat="1">
      <c r="B3" s="20" t="s">
        <v>108</v>
      </c>
      <c r="C3"/>
      <c r="D3"/>
      <c r="E3"/>
    </row>
    <row r="4" spans="2:8">
      <c r="B4" s="22" t="s">
        <v>389</v>
      </c>
      <c r="C4" s="23" t="s">
        <v>23</v>
      </c>
      <c r="D4" s="132">
        <v>3</v>
      </c>
      <c r="F4" s="81"/>
      <c r="G4" s="81"/>
      <c r="H4" s="81"/>
    </row>
    <row r="5" spans="2:8">
      <c r="B5" s="24" t="s">
        <v>394</v>
      </c>
      <c r="C5" s="25" t="s">
        <v>95</v>
      </c>
      <c r="D5" s="133">
        <v>108</v>
      </c>
      <c r="F5" s="82"/>
      <c r="G5" s="82"/>
      <c r="H5" s="82"/>
    </row>
    <row r="6" spans="2:8">
      <c r="B6" s="24" t="s">
        <v>395</v>
      </c>
      <c r="C6" s="25" t="s">
        <v>180</v>
      </c>
      <c r="D6" s="133" t="s">
        <v>481</v>
      </c>
      <c r="F6" s="82"/>
      <c r="G6" s="82"/>
      <c r="H6" s="82"/>
    </row>
    <row r="7" spans="2:8">
      <c r="B7" s="24" t="s">
        <v>423</v>
      </c>
      <c r="C7" s="25" t="s">
        <v>424</v>
      </c>
      <c r="D7" s="168">
        <v>90000</v>
      </c>
      <c r="F7" s="82"/>
      <c r="G7" s="82"/>
      <c r="H7" s="82"/>
    </row>
    <row r="8" spans="2:8">
      <c r="B8" s="24" t="s">
        <v>390</v>
      </c>
      <c r="C8" s="25" t="s">
        <v>95</v>
      </c>
      <c r="D8" s="133">
        <v>0</v>
      </c>
      <c r="F8" s="82"/>
      <c r="G8" s="82"/>
      <c r="H8" s="82"/>
    </row>
    <row r="9" spans="2:8">
      <c r="B9" s="24" t="s">
        <v>396</v>
      </c>
      <c r="C9" s="25" t="s">
        <v>180</v>
      </c>
      <c r="D9" s="133">
        <v>0</v>
      </c>
      <c r="F9" s="82"/>
      <c r="G9" s="82"/>
      <c r="H9" s="82"/>
    </row>
    <row r="10" spans="2:8">
      <c r="B10" s="129" t="s">
        <v>428</v>
      </c>
      <c r="C10" s="25" t="s">
        <v>180</v>
      </c>
      <c r="D10" s="133">
        <v>30</v>
      </c>
      <c r="F10" s="82"/>
      <c r="G10" s="82"/>
      <c r="H10" s="82"/>
    </row>
    <row r="11" spans="2:8">
      <c r="B11" s="24" t="s">
        <v>182</v>
      </c>
      <c r="C11" s="25" t="s">
        <v>23</v>
      </c>
      <c r="D11" s="133">
        <v>0</v>
      </c>
      <c r="F11" s="82"/>
      <c r="G11" s="82"/>
      <c r="H11" s="82"/>
    </row>
    <row r="12" spans="2:8">
      <c r="B12" s="24" t="s">
        <v>183</v>
      </c>
      <c r="C12" s="25" t="s">
        <v>95</v>
      </c>
      <c r="D12" s="133">
        <v>0</v>
      </c>
      <c r="F12" s="82"/>
      <c r="G12" s="82"/>
      <c r="H12" s="82"/>
    </row>
    <row r="13" spans="2:8">
      <c r="B13" s="24" t="s">
        <v>184</v>
      </c>
      <c r="C13" s="25" t="s">
        <v>180</v>
      </c>
      <c r="D13" s="133">
        <v>0</v>
      </c>
      <c r="F13" s="82"/>
      <c r="G13" s="82"/>
      <c r="H13" s="262" t="s">
        <v>524</v>
      </c>
    </row>
    <row r="14" spans="2:8">
      <c r="B14" s="24" t="s">
        <v>185</v>
      </c>
      <c r="C14" s="25" t="s">
        <v>180</v>
      </c>
      <c r="D14" s="133">
        <v>2</v>
      </c>
      <c r="F14" s="82" t="s">
        <v>181</v>
      </c>
      <c r="G14" s="82"/>
      <c r="H14" s="207"/>
    </row>
    <row r="15" spans="2:8">
      <c r="B15" s="24" t="s">
        <v>186</v>
      </c>
      <c r="C15" s="25" t="s">
        <v>180</v>
      </c>
      <c r="D15" s="133">
        <v>3</v>
      </c>
      <c r="F15" s="82"/>
      <c r="G15" s="82"/>
      <c r="H15" s="82"/>
    </row>
    <row r="16" spans="2:8">
      <c r="B16" s="24" t="s">
        <v>187</v>
      </c>
      <c r="C16" s="25" t="s">
        <v>95</v>
      </c>
      <c r="D16" s="133">
        <v>1</v>
      </c>
      <c r="F16" s="82"/>
      <c r="G16" s="82"/>
      <c r="H16" s="82"/>
    </row>
    <row r="17" spans="2:8">
      <c r="B17" s="24" t="s">
        <v>407</v>
      </c>
      <c r="C17" s="25" t="s">
        <v>180</v>
      </c>
      <c r="D17" s="133">
        <v>0.5</v>
      </c>
      <c r="F17" s="82"/>
      <c r="G17" s="82"/>
      <c r="H17" s="82"/>
    </row>
    <row r="18" spans="2:8">
      <c r="B18" s="24" t="s">
        <v>392</v>
      </c>
      <c r="C18" s="25" t="s">
        <v>95</v>
      </c>
      <c r="D18" s="133">
        <v>800</v>
      </c>
      <c r="F18" s="82"/>
      <c r="G18" s="82"/>
      <c r="H18" s="82"/>
    </row>
    <row r="19" spans="2:8">
      <c r="B19" s="24" t="s">
        <v>393</v>
      </c>
      <c r="C19" s="25" t="s">
        <v>95</v>
      </c>
      <c r="D19" s="133">
        <v>700</v>
      </c>
      <c r="F19" s="82"/>
      <c r="G19" s="82"/>
      <c r="H19" s="82"/>
    </row>
    <row r="20" spans="2:8" ht="14.25" customHeight="1">
      <c r="B20" s="24" t="s">
        <v>188</v>
      </c>
      <c r="C20" s="25" t="s">
        <v>23</v>
      </c>
      <c r="D20" s="133">
        <v>54</v>
      </c>
      <c r="F20" s="82"/>
      <c r="G20" s="82"/>
      <c r="H20" s="82"/>
    </row>
    <row r="21" spans="2:8" ht="14.25" customHeight="1">
      <c r="B21" s="24" t="s">
        <v>189</v>
      </c>
      <c r="C21" s="25" t="s">
        <v>95</v>
      </c>
      <c r="D21" s="133">
        <v>19</v>
      </c>
      <c r="F21" s="82"/>
      <c r="G21" s="82"/>
      <c r="H21" s="82"/>
    </row>
    <row r="22" spans="2:8">
      <c r="B22" s="24" t="s">
        <v>391</v>
      </c>
      <c r="C22" s="25" t="s">
        <v>95</v>
      </c>
      <c r="D22" s="133">
        <v>1</v>
      </c>
      <c r="F22" s="82"/>
      <c r="G22" s="82"/>
      <c r="H22" s="82"/>
    </row>
    <row r="23" spans="2:8">
      <c r="B23" s="128" t="s">
        <v>513</v>
      </c>
      <c r="C23" s="25" t="s">
        <v>180</v>
      </c>
      <c r="D23" s="169" t="s">
        <v>482</v>
      </c>
      <c r="F23" s="82"/>
      <c r="G23" s="82"/>
      <c r="H23" s="82"/>
    </row>
    <row r="24" spans="2:8">
      <c r="B24" s="84" t="s">
        <v>190</v>
      </c>
      <c r="C24" s="28" t="s">
        <v>191</v>
      </c>
      <c r="D24" s="135">
        <v>127920</v>
      </c>
      <c r="F24" s="83"/>
      <c r="G24" s="83"/>
      <c r="H24" s="83"/>
    </row>
    <row r="25" spans="2:8">
      <c r="B25" s="5"/>
      <c r="C25" s="5"/>
    </row>
  </sheetData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K125"/>
  <sheetViews>
    <sheetView topLeftCell="B1" zoomScale="160" zoomScaleNormal="160" workbookViewId="0">
      <pane ySplit="2" topLeftCell="A3" activePane="bottomLeft" state="frozen"/>
      <selection pane="bottomLeft" activeCell="G119" sqref="G119:G125"/>
    </sheetView>
  </sheetViews>
  <sheetFormatPr defaultRowHeight="15"/>
  <cols>
    <col min="1" max="1" width="10" style="41" customWidth="1"/>
    <col min="2" max="2" width="45.85546875" style="41" bestFit="1" customWidth="1"/>
    <col min="3" max="3" width="10" style="41" customWidth="1"/>
    <col min="4" max="4" width="19" style="230" customWidth="1"/>
    <col min="5" max="5" width="22.140625" style="41" customWidth="1"/>
    <col min="6" max="6" width="9.140625" style="41" customWidth="1"/>
    <col min="7" max="7" width="8.5703125" style="41" customWidth="1"/>
    <col min="8" max="8" width="9.140625" style="41"/>
    <col min="9" max="9" width="24.28515625" style="41" bestFit="1" customWidth="1"/>
    <col min="10" max="10" width="9.140625" style="41"/>
    <col min="11" max="11" width="9.85546875" style="41" customWidth="1"/>
    <col min="12" max="16384" width="9.140625" style="41"/>
  </cols>
  <sheetData>
    <row r="2" spans="2:7">
      <c r="B2" s="214"/>
      <c r="C2" s="180" t="s">
        <v>14</v>
      </c>
      <c r="D2" s="180" t="s">
        <v>46</v>
      </c>
      <c r="E2" s="180" t="s">
        <v>17</v>
      </c>
      <c r="F2" s="180" t="s">
        <v>18</v>
      </c>
      <c r="G2" s="180" t="s">
        <v>385</v>
      </c>
    </row>
    <row r="3" spans="2:7">
      <c r="B3" s="63" t="s">
        <v>192</v>
      </c>
      <c r="D3" s="41"/>
    </row>
    <row r="4" spans="2:7">
      <c r="B4" s="215" t="s">
        <v>398</v>
      </c>
      <c r="C4" s="216" t="s">
        <v>95</v>
      </c>
      <c r="D4" s="217">
        <v>8</v>
      </c>
      <c r="E4" s="359" t="s">
        <v>194</v>
      </c>
      <c r="F4" s="281"/>
      <c r="G4" s="269" t="s">
        <v>524</v>
      </c>
    </row>
    <row r="5" spans="2:7">
      <c r="B5" s="218" t="s">
        <v>397</v>
      </c>
      <c r="C5" s="219" t="s">
        <v>197</v>
      </c>
      <c r="D5" s="220">
        <v>71.599999999999994</v>
      </c>
      <c r="E5" s="360"/>
      <c r="F5" s="282"/>
      <c r="G5" s="270"/>
    </row>
    <row r="6" spans="2:7">
      <c r="B6" s="218" t="s">
        <v>195</v>
      </c>
      <c r="C6" s="219" t="s">
        <v>193</v>
      </c>
      <c r="D6" s="220">
        <v>22</v>
      </c>
      <c r="E6" s="360"/>
      <c r="F6" s="282"/>
      <c r="G6" s="270"/>
    </row>
    <row r="7" spans="2:7">
      <c r="B7" s="218" t="s">
        <v>449</v>
      </c>
      <c r="C7" s="219" t="s">
        <v>95</v>
      </c>
      <c r="D7" s="220">
        <v>1</v>
      </c>
      <c r="E7" s="360"/>
      <c r="F7" s="282"/>
      <c r="G7" s="270"/>
    </row>
    <row r="8" spans="2:7">
      <c r="B8" s="218" t="s">
        <v>196</v>
      </c>
      <c r="C8" s="219" t="s">
        <v>197</v>
      </c>
      <c r="D8" s="220">
        <v>1.5</v>
      </c>
      <c r="E8" s="360"/>
      <c r="F8" s="282"/>
      <c r="G8" s="270"/>
    </row>
    <row r="9" spans="2:7">
      <c r="B9" s="218" t="s">
        <v>198</v>
      </c>
      <c r="C9" s="219" t="s">
        <v>95</v>
      </c>
      <c r="D9" s="220">
        <v>1</v>
      </c>
      <c r="E9" s="360"/>
      <c r="F9" s="282"/>
      <c r="G9" s="270"/>
    </row>
    <row r="10" spans="2:7">
      <c r="B10" s="218" t="s">
        <v>199</v>
      </c>
      <c r="C10" s="219" t="s">
        <v>200</v>
      </c>
      <c r="D10" s="220">
        <v>2</v>
      </c>
      <c r="E10" s="360"/>
      <c r="F10" s="282"/>
      <c r="G10" s="270"/>
    </row>
    <row r="11" spans="2:7">
      <c r="B11" s="218" t="s">
        <v>399</v>
      </c>
      <c r="C11" s="219" t="s">
        <v>95</v>
      </c>
      <c r="D11" s="220">
        <v>0</v>
      </c>
      <c r="E11" s="360"/>
      <c r="F11" s="282"/>
      <c r="G11" s="270"/>
    </row>
    <row r="12" spans="2:7">
      <c r="B12" s="221" t="s">
        <v>401</v>
      </c>
      <c r="C12" s="222" t="s">
        <v>95</v>
      </c>
      <c r="D12" s="223">
        <v>0</v>
      </c>
      <c r="E12" s="360"/>
      <c r="F12" s="282"/>
      <c r="G12" s="270"/>
    </row>
    <row r="13" spans="2:7">
      <c r="B13" s="224" t="s">
        <v>400</v>
      </c>
      <c r="C13" s="225" t="s">
        <v>95</v>
      </c>
      <c r="D13" s="226">
        <v>12</v>
      </c>
      <c r="E13" s="361"/>
      <c r="F13" s="283"/>
      <c r="G13" s="271"/>
    </row>
    <row r="14" spans="2:7">
      <c r="B14" s="227"/>
      <c r="C14" s="222"/>
      <c r="D14" s="228"/>
      <c r="E14" s="229"/>
    </row>
    <row r="15" spans="2:7">
      <c r="B15" s="230"/>
      <c r="D15" s="41"/>
    </row>
    <row r="16" spans="2:7">
      <c r="B16" s="231" t="s">
        <v>201</v>
      </c>
      <c r="D16" s="41"/>
    </row>
    <row r="17" spans="1:7">
      <c r="B17" s="215" t="s">
        <v>202</v>
      </c>
      <c r="C17" s="216"/>
      <c r="D17" s="232"/>
      <c r="E17" s="141"/>
      <c r="F17" s="141"/>
      <c r="G17" s="233"/>
    </row>
    <row r="18" spans="1:7">
      <c r="B18" s="234" t="s">
        <v>203</v>
      </c>
      <c r="C18" s="219" t="s">
        <v>200</v>
      </c>
      <c r="D18" s="133">
        <v>1686.81</v>
      </c>
      <c r="E18" s="212"/>
      <c r="F18" s="212"/>
      <c r="G18" s="270" t="s">
        <v>524</v>
      </c>
    </row>
    <row r="19" spans="1:7">
      <c r="B19" s="234" t="s">
        <v>204</v>
      </c>
      <c r="C19" s="219" t="s">
        <v>200</v>
      </c>
      <c r="D19" s="133">
        <v>476.19</v>
      </c>
      <c r="E19" s="212"/>
      <c r="F19" s="212"/>
      <c r="G19" s="270"/>
    </row>
    <row r="20" spans="1:7">
      <c r="B20" s="218" t="s">
        <v>205</v>
      </c>
      <c r="C20" s="219"/>
      <c r="D20" s="133"/>
      <c r="E20" s="212"/>
      <c r="F20" s="212"/>
      <c r="G20" s="270"/>
    </row>
    <row r="21" spans="1:7">
      <c r="B21" s="234" t="s">
        <v>203</v>
      </c>
      <c r="C21" s="219" t="s">
        <v>200</v>
      </c>
      <c r="D21" s="133">
        <v>10</v>
      </c>
      <c r="E21" s="212"/>
      <c r="F21" s="212"/>
      <c r="G21" s="270"/>
    </row>
    <row r="22" spans="1:7">
      <c r="B22" s="234" t="s">
        <v>204</v>
      </c>
      <c r="C22" s="219" t="s">
        <v>200</v>
      </c>
      <c r="D22" s="133">
        <v>24.81</v>
      </c>
      <c r="E22" s="212"/>
      <c r="F22" s="212"/>
      <c r="G22" s="270"/>
    </row>
    <row r="23" spans="1:7" ht="30">
      <c r="B23" s="218" t="s">
        <v>206</v>
      </c>
      <c r="C23" s="219" t="s">
        <v>200</v>
      </c>
      <c r="D23" s="133">
        <v>208.4</v>
      </c>
      <c r="E23" s="212" t="s">
        <v>194</v>
      </c>
      <c r="F23" s="212"/>
      <c r="G23" s="270"/>
    </row>
    <row r="24" spans="1:7">
      <c r="B24" s="218" t="s">
        <v>207</v>
      </c>
      <c r="C24" s="219" t="s">
        <v>200</v>
      </c>
      <c r="D24" s="133">
        <v>2.02</v>
      </c>
      <c r="E24" s="212"/>
      <c r="F24" s="212"/>
      <c r="G24" s="270"/>
    </row>
    <row r="25" spans="1:7">
      <c r="B25" s="218" t="s">
        <v>208</v>
      </c>
      <c r="C25" s="219"/>
      <c r="D25" s="133"/>
      <c r="E25" s="212"/>
      <c r="F25" s="212"/>
      <c r="G25" s="270"/>
    </row>
    <row r="26" spans="1:7">
      <c r="B26" s="234" t="s">
        <v>209</v>
      </c>
      <c r="C26" s="219" t="s">
        <v>200</v>
      </c>
      <c r="D26" s="133">
        <v>0</v>
      </c>
      <c r="E26" s="212"/>
      <c r="F26" s="212"/>
      <c r="G26" s="270"/>
    </row>
    <row r="27" spans="1:7">
      <c r="B27" s="234" t="s">
        <v>210</v>
      </c>
      <c r="C27" s="219" t="s">
        <v>200</v>
      </c>
      <c r="D27" s="133">
        <v>28.72</v>
      </c>
      <c r="E27" s="212"/>
      <c r="F27" s="212"/>
      <c r="G27" s="270"/>
    </row>
    <row r="28" spans="1:7">
      <c r="B28" s="38" t="s">
        <v>211</v>
      </c>
      <c r="C28" s="235" t="s">
        <v>493</v>
      </c>
      <c r="D28" s="135">
        <v>26140</v>
      </c>
      <c r="E28" s="142"/>
      <c r="F28" s="142"/>
      <c r="G28" s="271"/>
    </row>
    <row r="29" spans="1:7">
      <c r="B29" s="236"/>
      <c r="D29" s="41"/>
    </row>
    <row r="30" spans="1:7">
      <c r="B30" s="237" t="s">
        <v>495</v>
      </c>
      <c r="D30" s="41"/>
    </row>
    <row r="31" spans="1:7">
      <c r="B31" s="215" t="s">
        <v>274</v>
      </c>
      <c r="C31" s="216" t="s">
        <v>95</v>
      </c>
      <c r="D31" s="132">
        <v>9</v>
      </c>
      <c r="E31" s="359" t="s">
        <v>194</v>
      </c>
      <c r="F31" s="281"/>
      <c r="G31" s="269" t="s">
        <v>524</v>
      </c>
    </row>
    <row r="32" spans="1:7">
      <c r="A32" s="238"/>
      <c r="B32" s="239" t="s">
        <v>494</v>
      </c>
      <c r="C32" s="219" t="s">
        <v>95</v>
      </c>
      <c r="D32" s="133">
        <v>0</v>
      </c>
      <c r="E32" s="360"/>
      <c r="F32" s="282"/>
      <c r="G32" s="270"/>
    </row>
    <row r="33" spans="2:11">
      <c r="B33" s="234" t="s">
        <v>245</v>
      </c>
      <c r="C33" s="219" t="s">
        <v>95</v>
      </c>
      <c r="D33" s="133">
        <v>5</v>
      </c>
      <c r="E33" s="360"/>
      <c r="F33" s="282"/>
      <c r="G33" s="270"/>
    </row>
    <row r="34" spans="2:11">
      <c r="B34" s="234" t="s">
        <v>242</v>
      </c>
      <c r="C34" s="219" t="s">
        <v>95</v>
      </c>
      <c r="D34" s="133">
        <v>4</v>
      </c>
      <c r="E34" s="360"/>
      <c r="F34" s="282"/>
      <c r="G34" s="270"/>
    </row>
    <row r="35" spans="2:11">
      <c r="B35" s="218" t="s">
        <v>212</v>
      </c>
      <c r="C35" s="219" t="s">
        <v>95</v>
      </c>
      <c r="D35" s="133">
        <v>49</v>
      </c>
      <c r="E35" s="360"/>
      <c r="F35" s="282"/>
      <c r="G35" s="270"/>
    </row>
    <row r="36" spans="2:11">
      <c r="B36" s="218" t="s">
        <v>213</v>
      </c>
      <c r="C36" s="219" t="s">
        <v>95</v>
      </c>
      <c r="D36" s="133">
        <v>1</v>
      </c>
      <c r="E36" s="360"/>
      <c r="F36" s="282"/>
      <c r="G36" s="270"/>
    </row>
    <row r="37" spans="2:11">
      <c r="B37" s="218" t="s">
        <v>214</v>
      </c>
      <c r="C37" s="219" t="s">
        <v>95</v>
      </c>
      <c r="D37" s="133">
        <v>1</v>
      </c>
      <c r="E37" s="360"/>
      <c r="F37" s="282"/>
      <c r="G37" s="270"/>
    </row>
    <row r="38" spans="2:11">
      <c r="B38" s="218" t="s">
        <v>273</v>
      </c>
      <c r="C38" s="219" t="s">
        <v>95</v>
      </c>
      <c r="D38" s="133">
        <v>7</v>
      </c>
      <c r="E38" s="360"/>
      <c r="F38" s="282"/>
      <c r="G38" s="270"/>
    </row>
    <row r="39" spans="2:11">
      <c r="B39" s="38" t="s">
        <v>215</v>
      </c>
      <c r="C39" s="235" t="s">
        <v>95</v>
      </c>
      <c r="D39" s="135">
        <v>8</v>
      </c>
      <c r="E39" s="361"/>
      <c r="F39" s="283"/>
      <c r="G39" s="271"/>
    </row>
    <row r="42" spans="2:11" ht="16.5" customHeight="1">
      <c r="D42" s="355" t="s">
        <v>216</v>
      </c>
      <c r="E42" s="357" t="s">
        <v>217</v>
      </c>
      <c r="F42" s="357" t="s">
        <v>177</v>
      </c>
      <c r="G42" s="357" t="s">
        <v>178</v>
      </c>
    </row>
    <row r="43" spans="2:11" ht="16.5" customHeight="1">
      <c r="B43" s="63" t="s">
        <v>343</v>
      </c>
      <c r="D43" s="356"/>
      <c r="E43" s="358"/>
      <c r="F43" s="358"/>
      <c r="G43" s="358"/>
    </row>
    <row r="44" spans="2:11">
      <c r="B44" s="240" t="s">
        <v>218</v>
      </c>
      <c r="C44" s="216"/>
      <c r="D44" s="219"/>
      <c r="E44" s="241"/>
      <c r="F44" s="219"/>
      <c r="G44" s="242"/>
      <c r="I44" s="275" t="s">
        <v>194</v>
      </c>
      <c r="J44" s="141"/>
      <c r="K44" s="141"/>
    </row>
    <row r="45" spans="2:11">
      <c r="B45" s="243" t="s">
        <v>219</v>
      </c>
      <c r="C45" s="219" t="s">
        <v>179</v>
      </c>
      <c r="D45" s="25">
        <v>740</v>
      </c>
      <c r="E45" s="258">
        <v>814000</v>
      </c>
      <c r="F45" s="25">
        <v>488400</v>
      </c>
      <c r="G45" s="60">
        <v>4200</v>
      </c>
      <c r="I45" s="276"/>
      <c r="J45" s="212"/>
      <c r="K45" s="212"/>
    </row>
    <row r="46" spans="2:11">
      <c r="B46" s="243" t="s">
        <v>220</v>
      </c>
      <c r="C46" s="219" t="s">
        <v>221</v>
      </c>
      <c r="D46" s="25">
        <v>7.91</v>
      </c>
      <c r="E46" s="260">
        <v>7170</v>
      </c>
      <c r="F46" s="25">
        <v>7170</v>
      </c>
      <c r="G46" s="60">
        <v>0</v>
      </c>
      <c r="I46" s="276"/>
      <c r="J46" s="212"/>
      <c r="K46" s="212"/>
    </row>
    <row r="47" spans="2:11">
      <c r="B47" s="243" t="s">
        <v>222</v>
      </c>
      <c r="C47" s="219" t="s">
        <v>221</v>
      </c>
      <c r="D47" s="25">
        <v>0</v>
      </c>
      <c r="E47" s="258">
        <v>0</v>
      </c>
      <c r="F47" s="25">
        <v>0</v>
      </c>
      <c r="G47" s="60">
        <v>0</v>
      </c>
      <c r="I47" s="276"/>
      <c r="J47" s="212"/>
      <c r="K47" s="212"/>
    </row>
    <row r="48" spans="2:11">
      <c r="B48" s="243" t="s">
        <v>223</v>
      </c>
      <c r="C48" s="219" t="s">
        <v>221</v>
      </c>
      <c r="D48" s="25">
        <v>0</v>
      </c>
      <c r="E48" s="258">
        <v>0</v>
      </c>
      <c r="F48" s="25">
        <v>0</v>
      </c>
      <c r="G48" s="60">
        <v>0</v>
      </c>
      <c r="I48" s="276"/>
      <c r="J48" s="212"/>
      <c r="K48" s="212"/>
    </row>
    <row r="49" spans="2:11">
      <c r="B49" s="243" t="s">
        <v>224</v>
      </c>
      <c r="C49" s="219" t="s">
        <v>221</v>
      </c>
      <c r="D49" s="25">
        <v>5</v>
      </c>
      <c r="E49" s="258">
        <v>2250</v>
      </c>
      <c r="F49" s="25">
        <v>2000</v>
      </c>
      <c r="G49" s="60">
        <v>0</v>
      </c>
      <c r="I49" s="276"/>
      <c r="J49" s="142"/>
      <c r="K49" s="212"/>
    </row>
    <row r="50" spans="2:11">
      <c r="B50" s="243" t="s">
        <v>225</v>
      </c>
      <c r="C50" s="219" t="s">
        <v>221</v>
      </c>
      <c r="D50" s="25">
        <v>0</v>
      </c>
      <c r="E50" s="258">
        <v>0</v>
      </c>
      <c r="F50" s="25">
        <v>0</v>
      </c>
      <c r="G50" s="60">
        <v>0</v>
      </c>
      <c r="I50" s="276"/>
      <c r="J50" s="244"/>
      <c r="K50" s="212"/>
    </row>
    <row r="51" spans="2:11">
      <c r="B51" s="243" t="s">
        <v>226</v>
      </c>
      <c r="C51" s="219" t="s">
        <v>221</v>
      </c>
      <c r="D51" s="25">
        <v>0</v>
      </c>
      <c r="E51" s="258">
        <v>0</v>
      </c>
      <c r="F51" s="25">
        <v>0</v>
      </c>
      <c r="G51" s="60">
        <v>0</v>
      </c>
      <c r="I51" s="276"/>
      <c r="J51" s="244"/>
      <c r="K51" s="212"/>
    </row>
    <row r="52" spans="2:11">
      <c r="B52" s="245" t="s">
        <v>276</v>
      </c>
      <c r="C52" s="219"/>
      <c r="D52" s="25"/>
      <c r="E52" s="258"/>
      <c r="F52" s="25"/>
      <c r="G52" s="60"/>
      <c r="I52" s="276"/>
      <c r="J52" s="244"/>
      <c r="K52" s="212"/>
    </row>
    <row r="53" spans="2:11">
      <c r="B53" s="243" t="s">
        <v>277</v>
      </c>
      <c r="C53" s="219" t="s">
        <v>221</v>
      </c>
      <c r="D53" s="25">
        <v>25.97</v>
      </c>
      <c r="E53" s="258">
        <v>16361.1</v>
      </c>
      <c r="F53" s="25">
        <v>6544.4</v>
      </c>
      <c r="G53" s="60">
        <v>9816.7000000000007</v>
      </c>
      <c r="I53" s="276"/>
      <c r="J53" s="244"/>
      <c r="K53" s="212"/>
    </row>
    <row r="54" spans="2:11">
      <c r="B54" s="243" t="s">
        <v>264</v>
      </c>
      <c r="C54" s="219" t="s">
        <v>221</v>
      </c>
      <c r="D54" s="25">
        <v>1.5</v>
      </c>
      <c r="E54" s="258">
        <v>900</v>
      </c>
      <c r="F54" s="25">
        <v>600</v>
      </c>
      <c r="G54" s="60">
        <v>0</v>
      </c>
      <c r="I54" s="276"/>
      <c r="J54" s="244"/>
      <c r="K54" s="212"/>
    </row>
    <row r="55" spans="2:11">
      <c r="B55" s="243" t="s">
        <v>278</v>
      </c>
      <c r="C55" s="219" t="s">
        <v>221</v>
      </c>
      <c r="D55" s="25">
        <v>0</v>
      </c>
      <c r="E55" s="258">
        <v>0</v>
      </c>
      <c r="F55" s="25">
        <v>0</v>
      </c>
      <c r="G55" s="60">
        <v>0</v>
      </c>
      <c r="I55" s="276"/>
      <c r="J55" s="244"/>
      <c r="K55" s="212"/>
    </row>
    <row r="56" spans="2:11">
      <c r="B56" s="243" t="s">
        <v>279</v>
      </c>
      <c r="C56" s="219" t="s">
        <v>221</v>
      </c>
      <c r="D56" s="25">
        <v>1.3</v>
      </c>
      <c r="E56" s="258">
        <v>799.8</v>
      </c>
      <c r="F56" s="25">
        <v>799.8</v>
      </c>
      <c r="G56" s="60">
        <v>0</v>
      </c>
      <c r="I56" s="276"/>
      <c r="J56" s="244"/>
      <c r="K56" s="212"/>
    </row>
    <row r="57" spans="2:11">
      <c r="B57" s="243" t="s">
        <v>280</v>
      </c>
      <c r="C57" s="219" t="s">
        <v>221</v>
      </c>
      <c r="D57" s="25">
        <v>0</v>
      </c>
      <c r="E57" s="258">
        <v>0</v>
      </c>
      <c r="F57" s="25">
        <v>0</v>
      </c>
      <c r="G57" s="60">
        <v>0</v>
      </c>
      <c r="I57" s="276"/>
      <c r="J57" s="244"/>
      <c r="K57" s="212"/>
    </row>
    <row r="58" spans="2:11">
      <c r="B58" s="245" t="s">
        <v>281</v>
      </c>
      <c r="C58" s="219"/>
      <c r="D58" s="25"/>
      <c r="E58" s="258">
        <v>0</v>
      </c>
      <c r="F58" s="25">
        <v>0</v>
      </c>
      <c r="G58" s="60">
        <v>0</v>
      </c>
      <c r="I58" s="276"/>
      <c r="J58" s="244"/>
      <c r="K58" s="212"/>
    </row>
    <row r="59" spans="2:11">
      <c r="B59" s="243" t="s">
        <v>450</v>
      </c>
      <c r="C59" s="219" t="s">
        <v>221</v>
      </c>
      <c r="D59" s="25">
        <v>60</v>
      </c>
      <c r="E59" s="258">
        <v>37800</v>
      </c>
      <c r="F59" s="25">
        <v>13230</v>
      </c>
      <c r="G59" s="60">
        <v>24570</v>
      </c>
      <c r="I59" s="276"/>
      <c r="J59" s="244"/>
      <c r="K59" s="212"/>
    </row>
    <row r="60" spans="2:11">
      <c r="B60" s="243" t="s">
        <v>282</v>
      </c>
      <c r="C60" s="219" t="s">
        <v>221</v>
      </c>
      <c r="D60" s="25">
        <v>3</v>
      </c>
      <c r="E60" s="258">
        <v>2220</v>
      </c>
      <c r="F60" s="25">
        <v>2000</v>
      </c>
      <c r="G60" s="60">
        <v>220</v>
      </c>
      <c r="I60" s="276"/>
      <c r="J60" s="244"/>
      <c r="K60" s="212"/>
    </row>
    <row r="61" spans="2:11">
      <c r="B61" s="243" t="s">
        <v>283</v>
      </c>
      <c r="C61" s="219" t="s">
        <v>221</v>
      </c>
      <c r="D61" s="25">
        <v>0</v>
      </c>
      <c r="E61" s="258">
        <v>0</v>
      </c>
      <c r="F61" s="25">
        <v>0</v>
      </c>
      <c r="G61" s="60">
        <v>0</v>
      </c>
      <c r="I61" s="276"/>
      <c r="J61" s="244"/>
      <c r="K61" s="212"/>
    </row>
    <row r="62" spans="2:11">
      <c r="B62" s="245" t="s">
        <v>307</v>
      </c>
      <c r="C62" s="219"/>
      <c r="D62" s="25">
        <v>0</v>
      </c>
      <c r="E62" s="258">
        <v>0</v>
      </c>
      <c r="F62" s="25">
        <v>0</v>
      </c>
      <c r="G62" s="60">
        <v>0</v>
      </c>
      <c r="I62" s="276"/>
      <c r="J62" s="244"/>
      <c r="K62" s="212"/>
    </row>
    <row r="63" spans="2:11">
      <c r="B63" s="243" t="s">
        <v>308</v>
      </c>
      <c r="C63" s="219" t="s">
        <v>221</v>
      </c>
      <c r="D63" s="25">
        <v>7</v>
      </c>
      <c r="E63" s="258">
        <v>32754</v>
      </c>
      <c r="F63" s="25">
        <v>9826</v>
      </c>
      <c r="G63" s="60">
        <v>22927</v>
      </c>
      <c r="I63" s="276"/>
      <c r="J63" s="244"/>
      <c r="K63" s="212"/>
    </row>
    <row r="64" spans="2:11">
      <c r="B64" s="243" t="s">
        <v>309</v>
      </c>
      <c r="C64" s="219" t="s">
        <v>221</v>
      </c>
      <c r="D64" s="25">
        <v>45</v>
      </c>
      <c r="E64" s="258">
        <v>1350</v>
      </c>
      <c r="F64" s="25">
        <v>0</v>
      </c>
      <c r="G64" s="60">
        <v>1350</v>
      </c>
      <c r="I64" s="276"/>
      <c r="J64" s="244"/>
      <c r="K64" s="212"/>
    </row>
    <row r="65" spans="2:11">
      <c r="B65" s="245" t="s">
        <v>284</v>
      </c>
      <c r="C65" s="219"/>
      <c r="D65" s="25"/>
      <c r="E65" s="258"/>
      <c r="F65" s="25"/>
      <c r="G65" s="60"/>
      <c r="I65" s="276"/>
      <c r="J65" s="244"/>
      <c r="K65" s="212"/>
    </row>
    <row r="66" spans="2:11">
      <c r="B66" s="243" t="s">
        <v>265</v>
      </c>
      <c r="C66" s="219" t="s">
        <v>221</v>
      </c>
      <c r="D66" s="25">
        <v>1</v>
      </c>
      <c r="E66" s="258">
        <v>1200</v>
      </c>
      <c r="F66" s="25">
        <v>1200</v>
      </c>
      <c r="G66" s="60">
        <v>0</v>
      </c>
      <c r="I66" s="276"/>
      <c r="J66" s="244"/>
      <c r="K66" s="212"/>
    </row>
    <row r="67" spans="2:11" ht="30">
      <c r="B67" s="243" t="s">
        <v>275</v>
      </c>
      <c r="C67" s="219" t="s">
        <v>221</v>
      </c>
      <c r="D67" s="25"/>
      <c r="E67" s="258">
        <v>0</v>
      </c>
      <c r="F67" s="25">
        <v>0</v>
      </c>
      <c r="G67" s="60">
        <v>0</v>
      </c>
      <c r="I67" s="276"/>
      <c r="J67" s="244"/>
      <c r="K67" s="212" t="s">
        <v>516</v>
      </c>
    </row>
    <row r="68" spans="2:11">
      <c r="B68" s="243" t="s">
        <v>266</v>
      </c>
      <c r="C68" s="219" t="s">
        <v>221</v>
      </c>
      <c r="D68" s="25"/>
      <c r="E68" s="258">
        <v>0</v>
      </c>
      <c r="F68" s="25">
        <v>0</v>
      </c>
      <c r="G68" s="60">
        <v>0</v>
      </c>
      <c r="I68" s="276"/>
      <c r="J68" s="244"/>
      <c r="K68" s="212"/>
    </row>
    <row r="69" spans="2:11">
      <c r="B69" s="243" t="s">
        <v>402</v>
      </c>
      <c r="C69" s="219" t="s">
        <v>221</v>
      </c>
      <c r="D69" s="25">
        <v>1</v>
      </c>
      <c r="E69" s="258">
        <v>840</v>
      </c>
      <c r="F69" s="25">
        <v>840</v>
      </c>
      <c r="G69" s="60">
        <v>0</v>
      </c>
      <c r="I69" s="276"/>
      <c r="J69" s="244"/>
      <c r="K69" s="212"/>
    </row>
    <row r="70" spans="2:11">
      <c r="B70" s="243" t="s">
        <v>403</v>
      </c>
      <c r="C70" s="219" t="s">
        <v>404</v>
      </c>
      <c r="D70" s="25">
        <v>82.24</v>
      </c>
      <c r="E70" s="258">
        <v>586432</v>
      </c>
      <c r="F70" s="25">
        <v>322537</v>
      </c>
      <c r="G70" s="60">
        <v>263894.40000000002</v>
      </c>
      <c r="I70" s="276"/>
      <c r="J70" s="244"/>
      <c r="K70" s="212"/>
    </row>
    <row r="71" spans="2:11">
      <c r="B71" s="245" t="s">
        <v>227</v>
      </c>
      <c r="C71" s="219"/>
      <c r="D71" s="25"/>
      <c r="E71" s="258"/>
      <c r="F71" s="25"/>
      <c r="G71" s="60"/>
      <c r="I71" s="276"/>
      <c r="J71" s="244"/>
      <c r="K71" s="212"/>
    </row>
    <row r="72" spans="2:11">
      <c r="B72" s="243" t="s">
        <v>285</v>
      </c>
      <c r="C72" s="219" t="s">
        <v>221</v>
      </c>
      <c r="D72" s="25">
        <v>0</v>
      </c>
      <c r="E72" s="258"/>
      <c r="F72" s="25"/>
      <c r="G72" s="60"/>
      <c r="I72" s="276"/>
      <c r="J72" s="244"/>
      <c r="K72" s="212"/>
    </row>
    <row r="73" spans="2:11">
      <c r="B73" s="243" t="s">
        <v>267</v>
      </c>
      <c r="C73" s="219" t="s">
        <v>221</v>
      </c>
      <c r="D73" s="25">
        <v>11.5</v>
      </c>
      <c r="E73" s="258">
        <v>27600</v>
      </c>
      <c r="F73" s="25">
        <v>11040</v>
      </c>
      <c r="G73" s="60">
        <v>16560</v>
      </c>
      <c r="I73" s="276"/>
      <c r="J73" s="244"/>
      <c r="K73" s="212"/>
    </row>
    <row r="74" spans="2:11">
      <c r="B74" s="243" t="s">
        <v>286</v>
      </c>
      <c r="C74" s="219" t="s">
        <v>287</v>
      </c>
      <c r="D74" s="25">
        <v>6.64</v>
      </c>
      <c r="E74" s="258">
        <v>23240</v>
      </c>
      <c r="F74" s="25">
        <v>10000</v>
      </c>
      <c r="G74" s="60">
        <v>13240</v>
      </c>
      <c r="I74" s="276"/>
      <c r="J74" s="244"/>
      <c r="K74" s="212"/>
    </row>
    <row r="75" spans="2:11">
      <c r="B75" s="243" t="s">
        <v>288</v>
      </c>
      <c r="C75" s="219" t="s">
        <v>221</v>
      </c>
      <c r="D75" s="25">
        <v>7.4</v>
      </c>
      <c r="E75" s="258">
        <v>11840</v>
      </c>
      <c r="F75" s="25">
        <v>5000</v>
      </c>
      <c r="G75" s="60">
        <v>6184</v>
      </c>
      <c r="I75" s="276"/>
      <c r="J75" s="244"/>
      <c r="K75" s="212"/>
    </row>
    <row r="76" spans="2:11">
      <c r="B76" s="243" t="s">
        <v>268</v>
      </c>
      <c r="C76" s="219" t="s">
        <v>221</v>
      </c>
      <c r="D76" s="25">
        <v>2</v>
      </c>
      <c r="E76" s="258">
        <v>2600</v>
      </c>
      <c r="F76" s="25">
        <v>1000</v>
      </c>
      <c r="G76" s="60">
        <v>1600</v>
      </c>
      <c r="I76" s="276"/>
      <c r="J76" s="244"/>
      <c r="K76" s="212"/>
    </row>
    <row r="77" spans="2:11">
      <c r="B77" s="243" t="s">
        <v>289</v>
      </c>
      <c r="C77" s="219" t="s">
        <v>221</v>
      </c>
      <c r="D77" s="25">
        <v>10</v>
      </c>
      <c r="E77" s="258">
        <v>71000</v>
      </c>
      <c r="F77" s="25">
        <v>30000</v>
      </c>
      <c r="G77" s="60">
        <v>41000</v>
      </c>
      <c r="I77" s="276"/>
      <c r="J77" s="244"/>
      <c r="K77" s="212"/>
    </row>
    <row r="78" spans="2:11">
      <c r="B78" s="243" t="s">
        <v>290</v>
      </c>
      <c r="C78" s="219" t="s">
        <v>221</v>
      </c>
      <c r="D78" s="25">
        <v>1</v>
      </c>
      <c r="E78" s="258">
        <v>3200</v>
      </c>
      <c r="F78" s="25">
        <v>3200</v>
      </c>
      <c r="G78" s="60">
        <v>0</v>
      </c>
      <c r="I78" s="276"/>
      <c r="J78" s="244"/>
      <c r="K78" s="212"/>
    </row>
    <row r="79" spans="2:11">
      <c r="B79" s="243" t="s">
        <v>291</v>
      </c>
      <c r="C79" s="219" t="s">
        <v>221</v>
      </c>
      <c r="D79" s="25">
        <v>30</v>
      </c>
      <c r="E79" s="258">
        <v>45000</v>
      </c>
      <c r="F79" s="25">
        <v>15000</v>
      </c>
      <c r="G79" s="60">
        <v>20000</v>
      </c>
      <c r="I79" s="276"/>
      <c r="J79" s="244"/>
      <c r="K79" s="212"/>
    </row>
    <row r="80" spans="2:11">
      <c r="B80" s="243" t="s">
        <v>292</v>
      </c>
      <c r="C80" s="219" t="s">
        <v>221</v>
      </c>
      <c r="D80" s="25">
        <v>1</v>
      </c>
      <c r="E80" s="258">
        <v>600</v>
      </c>
      <c r="F80" s="25">
        <v>280</v>
      </c>
      <c r="G80" s="60">
        <v>320</v>
      </c>
      <c r="I80" s="276"/>
      <c r="J80" s="244"/>
      <c r="K80" s="212"/>
    </row>
    <row r="81" spans="2:11">
      <c r="B81" s="243" t="s">
        <v>293</v>
      </c>
      <c r="C81" s="219" t="s">
        <v>221</v>
      </c>
      <c r="D81" s="25">
        <v>5</v>
      </c>
      <c r="E81" s="258">
        <v>6500</v>
      </c>
      <c r="F81" s="25">
        <v>4000</v>
      </c>
      <c r="G81" s="60">
        <v>2500</v>
      </c>
      <c r="I81" s="276"/>
      <c r="J81" s="244"/>
      <c r="K81" s="212"/>
    </row>
    <row r="82" spans="2:11">
      <c r="B82" s="243" t="s">
        <v>294</v>
      </c>
      <c r="C82" s="219" t="s">
        <v>221</v>
      </c>
      <c r="D82" s="25">
        <v>0</v>
      </c>
      <c r="E82" s="258">
        <v>0</v>
      </c>
      <c r="F82" s="25">
        <v>0</v>
      </c>
      <c r="G82" s="60">
        <v>0</v>
      </c>
      <c r="I82" s="212"/>
      <c r="J82" s="244"/>
      <c r="K82" s="212"/>
    </row>
    <row r="83" spans="2:11">
      <c r="B83" s="243" t="s">
        <v>295</v>
      </c>
      <c r="C83" s="219" t="s">
        <v>221</v>
      </c>
      <c r="D83" s="25">
        <v>0</v>
      </c>
      <c r="E83" s="258">
        <v>0</v>
      </c>
      <c r="F83" s="25">
        <v>0</v>
      </c>
      <c r="G83" s="60">
        <v>0</v>
      </c>
      <c r="I83" s="212"/>
      <c r="J83" s="244"/>
      <c r="K83" s="212"/>
    </row>
    <row r="84" spans="2:11">
      <c r="B84" s="243" t="s">
        <v>296</v>
      </c>
      <c r="C84" s="219" t="s">
        <v>221</v>
      </c>
      <c r="D84" s="25">
        <v>4.5</v>
      </c>
      <c r="E84" s="258">
        <v>4000</v>
      </c>
      <c r="F84" s="25">
        <v>3000</v>
      </c>
      <c r="G84" s="60">
        <v>1000</v>
      </c>
      <c r="I84" s="212"/>
      <c r="J84" s="244"/>
      <c r="K84" s="212"/>
    </row>
    <row r="85" spans="2:11">
      <c r="B85" s="243" t="s">
        <v>297</v>
      </c>
      <c r="C85" s="219" t="s">
        <v>221</v>
      </c>
      <c r="D85" s="25">
        <v>3</v>
      </c>
      <c r="E85" s="258">
        <v>1320</v>
      </c>
      <c r="F85" s="25">
        <v>1320</v>
      </c>
      <c r="G85" s="60">
        <v>0</v>
      </c>
      <c r="I85" s="212"/>
      <c r="J85" s="244"/>
      <c r="K85" s="212"/>
    </row>
    <row r="86" spans="2:11">
      <c r="B86" s="243" t="s">
        <v>298</v>
      </c>
      <c r="C86" s="219" t="s">
        <v>221</v>
      </c>
      <c r="D86" s="25">
        <v>5</v>
      </c>
      <c r="E86" s="258">
        <v>6500</v>
      </c>
      <c r="F86" s="25">
        <v>2000</v>
      </c>
      <c r="G86" s="60">
        <v>4500</v>
      </c>
      <c r="I86" s="212"/>
      <c r="J86" s="244"/>
      <c r="K86" s="212"/>
    </row>
    <row r="87" spans="2:11">
      <c r="B87" s="243" t="s">
        <v>299</v>
      </c>
      <c r="C87" s="219" t="s">
        <v>221</v>
      </c>
      <c r="D87" s="25">
        <v>6</v>
      </c>
      <c r="E87" s="258">
        <v>7200</v>
      </c>
      <c r="F87" s="25">
        <v>3000</v>
      </c>
      <c r="G87" s="60">
        <v>4200</v>
      </c>
      <c r="I87" s="212"/>
      <c r="J87" s="244"/>
      <c r="K87" s="212"/>
    </row>
    <row r="88" spans="2:11">
      <c r="B88" s="243" t="s">
        <v>300</v>
      </c>
      <c r="C88" s="219" t="s">
        <v>221</v>
      </c>
      <c r="D88" s="25">
        <v>5</v>
      </c>
      <c r="E88" s="258">
        <v>3000</v>
      </c>
      <c r="F88" s="25">
        <v>1200</v>
      </c>
      <c r="G88" s="60">
        <v>600</v>
      </c>
      <c r="I88" s="212"/>
      <c r="J88" s="244"/>
      <c r="K88" s="212"/>
    </row>
    <row r="89" spans="2:11">
      <c r="B89" s="243" t="s">
        <v>301</v>
      </c>
      <c r="C89" s="219" t="s">
        <v>221</v>
      </c>
      <c r="D89" s="25">
        <v>2</v>
      </c>
      <c r="E89" s="258">
        <v>1200</v>
      </c>
      <c r="F89" s="25">
        <v>200</v>
      </c>
      <c r="G89" s="60">
        <v>600</v>
      </c>
      <c r="I89" s="212"/>
      <c r="J89" s="244"/>
      <c r="K89" s="212"/>
    </row>
    <row r="90" spans="2:11">
      <c r="B90" s="243" t="s">
        <v>302</v>
      </c>
      <c r="C90" s="219" t="s">
        <v>221</v>
      </c>
      <c r="D90" s="25">
        <v>0.5</v>
      </c>
      <c r="E90" s="258">
        <v>1600</v>
      </c>
      <c r="F90" s="25">
        <v>120</v>
      </c>
      <c r="G90" s="60">
        <v>800</v>
      </c>
      <c r="I90" s="212"/>
      <c r="J90" s="244"/>
      <c r="K90" s="212"/>
    </row>
    <row r="91" spans="2:11">
      <c r="B91" s="243" t="s">
        <v>303</v>
      </c>
      <c r="C91" s="219" t="s">
        <v>221</v>
      </c>
      <c r="D91" s="25">
        <v>1</v>
      </c>
      <c r="E91" s="258">
        <v>480</v>
      </c>
      <c r="F91" s="25">
        <v>480</v>
      </c>
      <c r="G91" s="60">
        <v>0</v>
      </c>
      <c r="I91" s="212"/>
      <c r="J91" s="244"/>
      <c r="K91" s="212"/>
    </row>
    <row r="92" spans="2:11">
      <c r="B92" s="243" t="s">
        <v>304</v>
      </c>
      <c r="C92" s="219" t="s">
        <v>221</v>
      </c>
      <c r="D92" s="25">
        <v>0</v>
      </c>
      <c r="E92" s="258">
        <v>0</v>
      </c>
      <c r="F92" s="25">
        <v>0</v>
      </c>
      <c r="G92" s="60">
        <v>0</v>
      </c>
      <c r="I92" s="212"/>
      <c r="J92" s="244"/>
      <c r="K92" s="212"/>
    </row>
    <row r="93" spans="2:11">
      <c r="B93" s="243" t="s">
        <v>305</v>
      </c>
      <c r="C93" s="219" t="s">
        <v>221</v>
      </c>
      <c r="D93" s="25">
        <v>0.5</v>
      </c>
      <c r="E93" s="258">
        <v>240</v>
      </c>
      <c r="F93" s="25">
        <v>40</v>
      </c>
      <c r="G93" s="60">
        <v>200</v>
      </c>
      <c r="I93" s="212"/>
      <c r="J93" s="244"/>
      <c r="K93" s="212"/>
    </row>
    <row r="94" spans="2:11">
      <c r="B94" s="246" t="s">
        <v>306</v>
      </c>
      <c r="C94" s="225" t="s">
        <v>221</v>
      </c>
      <c r="D94" s="91">
        <v>3</v>
      </c>
      <c r="E94" s="259">
        <v>3000</v>
      </c>
      <c r="F94" s="91">
        <v>1000</v>
      </c>
      <c r="G94" s="92">
        <v>2000</v>
      </c>
      <c r="I94" s="142"/>
      <c r="J94" s="247"/>
      <c r="K94" s="142"/>
    </row>
    <row r="95" spans="2:11">
      <c r="D95" s="41"/>
    </row>
    <row r="96" spans="2:11">
      <c r="D96" s="41"/>
    </row>
    <row r="97" spans="2:11" ht="30">
      <c r="B97" s="248" t="s">
        <v>228</v>
      </c>
      <c r="C97" s="216"/>
      <c r="D97" s="249" t="s">
        <v>326</v>
      </c>
      <c r="E97" s="250" t="s">
        <v>421</v>
      </c>
      <c r="F97" s="249" t="s">
        <v>514</v>
      </c>
      <c r="G97" s="251" t="s">
        <v>422</v>
      </c>
      <c r="I97" s="141"/>
      <c r="J97" s="252"/>
      <c r="K97" s="141"/>
    </row>
    <row r="98" spans="2:11">
      <c r="B98" s="243" t="s">
        <v>269</v>
      </c>
      <c r="C98" s="219" t="s">
        <v>325</v>
      </c>
      <c r="D98" s="25">
        <v>10</v>
      </c>
      <c r="E98" s="258">
        <v>320</v>
      </c>
      <c r="F98" s="25">
        <v>320</v>
      </c>
      <c r="G98" s="60">
        <v>0</v>
      </c>
      <c r="I98" s="212"/>
      <c r="J98" s="244"/>
      <c r="K98" s="212"/>
    </row>
    <row r="99" spans="2:11">
      <c r="B99" s="243" t="s">
        <v>310</v>
      </c>
      <c r="C99" s="219" t="s">
        <v>325</v>
      </c>
      <c r="D99" s="25">
        <v>26610</v>
      </c>
      <c r="E99" s="258">
        <v>25500</v>
      </c>
      <c r="F99" s="25">
        <v>5000</v>
      </c>
      <c r="G99" s="60">
        <v>15500</v>
      </c>
      <c r="I99" s="212"/>
      <c r="J99" s="244"/>
      <c r="K99" s="212"/>
    </row>
    <row r="100" spans="2:11">
      <c r="B100" s="243" t="s">
        <v>311</v>
      </c>
      <c r="C100" s="219" t="s">
        <v>325</v>
      </c>
      <c r="D100" s="25">
        <v>0</v>
      </c>
      <c r="E100" s="258">
        <v>0</v>
      </c>
      <c r="F100" s="25">
        <v>0</v>
      </c>
      <c r="G100" s="60">
        <v>0</v>
      </c>
      <c r="I100" s="212"/>
      <c r="J100" s="244"/>
      <c r="K100" s="212"/>
    </row>
    <row r="101" spans="2:11">
      <c r="B101" s="243" t="s">
        <v>312</v>
      </c>
      <c r="C101" s="219" t="s">
        <v>325</v>
      </c>
      <c r="D101" s="25">
        <v>4800</v>
      </c>
      <c r="E101" s="258">
        <v>5200</v>
      </c>
      <c r="F101" s="25">
        <v>1000</v>
      </c>
      <c r="G101" s="60">
        <v>4200</v>
      </c>
      <c r="I101" s="212"/>
      <c r="J101" s="244"/>
      <c r="K101" s="212"/>
    </row>
    <row r="102" spans="2:11">
      <c r="B102" s="243" t="s">
        <v>270</v>
      </c>
      <c r="C102" s="219" t="s">
        <v>325</v>
      </c>
      <c r="D102" s="25">
        <v>560</v>
      </c>
      <c r="E102" s="258">
        <v>1600</v>
      </c>
      <c r="F102" s="25">
        <v>1000</v>
      </c>
      <c r="G102" s="60">
        <v>600</v>
      </c>
      <c r="I102" s="212"/>
      <c r="J102" s="244"/>
      <c r="K102" s="212"/>
    </row>
    <row r="103" spans="2:11">
      <c r="B103" s="243" t="s">
        <v>313</v>
      </c>
      <c r="C103" s="219" t="s">
        <v>325</v>
      </c>
      <c r="D103" s="25">
        <v>720</v>
      </c>
      <c r="E103" s="258">
        <v>8000</v>
      </c>
      <c r="F103" s="25">
        <v>4000</v>
      </c>
      <c r="G103" s="60">
        <v>4000</v>
      </c>
      <c r="I103" s="212"/>
      <c r="J103" s="244"/>
      <c r="K103" s="212"/>
    </row>
    <row r="104" spans="2:11">
      <c r="B104" s="243" t="s">
        <v>314</v>
      </c>
      <c r="C104" s="219" t="s">
        <v>325</v>
      </c>
      <c r="D104" s="25">
        <v>530</v>
      </c>
      <c r="E104" s="258">
        <v>4000</v>
      </c>
      <c r="F104" s="25">
        <v>3000</v>
      </c>
      <c r="G104" s="60">
        <v>1000</v>
      </c>
      <c r="I104" s="212"/>
      <c r="J104" s="244"/>
      <c r="K104" s="212"/>
    </row>
    <row r="105" spans="2:11">
      <c r="B105" s="243" t="s">
        <v>315</v>
      </c>
      <c r="C105" s="219" t="s">
        <v>325</v>
      </c>
      <c r="D105" s="25">
        <v>160</v>
      </c>
      <c r="E105" s="258">
        <v>9000</v>
      </c>
      <c r="F105" s="25">
        <v>500</v>
      </c>
      <c r="G105" s="60">
        <v>60</v>
      </c>
      <c r="I105" s="212"/>
      <c r="J105" s="244"/>
      <c r="K105" s="212"/>
    </row>
    <row r="106" spans="2:11" ht="30">
      <c r="B106" s="243" t="s">
        <v>316</v>
      </c>
      <c r="C106" s="219" t="s">
        <v>325</v>
      </c>
      <c r="D106" s="25">
        <v>50</v>
      </c>
      <c r="E106" s="258">
        <v>12000</v>
      </c>
      <c r="F106" s="25">
        <v>1200</v>
      </c>
      <c r="G106" s="60">
        <v>0</v>
      </c>
      <c r="I106" s="212" t="s">
        <v>194</v>
      </c>
      <c r="J106" s="244"/>
      <c r="K106" s="212" t="s">
        <v>516</v>
      </c>
    </row>
    <row r="107" spans="2:11">
      <c r="B107" s="243" t="s">
        <v>271</v>
      </c>
      <c r="C107" s="219" t="s">
        <v>325</v>
      </c>
      <c r="D107" s="25">
        <v>120</v>
      </c>
      <c r="E107" s="258">
        <v>7200</v>
      </c>
      <c r="F107" s="25">
        <v>1000</v>
      </c>
      <c r="G107" s="60">
        <v>0</v>
      </c>
      <c r="I107" s="212"/>
      <c r="J107" s="244"/>
      <c r="K107" s="212"/>
    </row>
    <row r="108" spans="2:11">
      <c r="B108" s="243" t="s">
        <v>317</v>
      </c>
      <c r="C108" s="219" t="s">
        <v>325</v>
      </c>
      <c r="D108" s="25">
        <v>0</v>
      </c>
      <c r="E108" s="258">
        <v>0</v>
      </c>
      <c r="F108" s="25">
        <v>0</v>
      </c>
      <c r="G108" s="60">
        <v>0</v>
      </c>
      <c r="I108" s="212"/>
      <c r="J108" s="244"/>
      <c r="K108" s="212"/>
    </row>
    <row r="109" spans="2:11">
      <c r="B109" s="243" t="s">
        <v>318</v>
      </c>
      <c r="C109" s="219" t="s">
        <v>325</v>
      </c>
      <c r="D109" s="25">
        <v>3</v>
      </c>
      <c r="E109" s="258">
        <v>120</v>
      </c>
      <c r="F109" s="25">
        <v>120</v>
      </c>
      <c r="G109" s="60">
        <v>0</v>
      </c>
      <c r="I109" s="212"/>
      <c r="J109" s="244"/>
      <c r="K109" s="212"/>
    </row>
    <row r="110" spans="2:11">
      <c r="B110" s="243" t="s">
        <v>319</v>
      </c>
      <c r="C110" s="219" t="s">
        <v>325</v>
      </c>
      <c r="D110" s="25">
        <v>3200</v>
      </c>
      <c r="E110" s="258">
        <v>4000</v>
      </c>
      <c r="F110" s="25">
        <v>2000</v>
      </c>
      <c r="G110" s="60">
        <v>2000</v>
      </c>
      <c r="I110" s="212"/>
      <c r="J110" s="244"/>
      <c r="K110" s="212"/>
    </row>
    <row r="111" spans="2:11">
      <c r="B111" s="243" t="s">
        <v>320</v>
      </c>
      <c r="C111" s="219" t="s">
        <v>325</v>
      </c>
      <c r="D111" s="25">
        <v>120</v>
      </c>
      <c r="E111" s="258">
        <v>1000</v>
      </c>
      <c r="F111" s="25">
        <v>600</v>
      </c>
      <c r="G111" s="60">
        <v>400</v>
      </c>
      <c r="I111" s="212"/>
      <c r="J111" s="244"/>
      <c r="K111" s="212"/>
    </row>
    <row r="112" spans="2:11">
      <c r="B112" s="243" t="s">
        <v>321</v>
      </c>
      <c r="C112" s="219" t="s">
        <v>325</v>
      </c>
      <c r="D112" s="25">
        <v>3000</v>
      </c>
      <c r="E112" s="258">
        <v>12000</v>
      </c>
      <c r="F112" s="25">
        <v>4000</v>
      </c>
      <c r="G112" s="60">
        <v>8000</v>
      </c>
      <c r="I112" s="212"/>
      <c r="J112" s="244"/>
      <c r="K112" s="212"/>
    </row>
    <row r="113" spans="2:11">
      <c r="B113" s="243" t="s">
        <v>322</v>
      </c>
      <c r="C113" s="219" t="s">
        <v>325</v>
      </c>
      <c r="D113" s="25"/>
      <c r="E113" s="258">
        <v>20000</v>
      </c>
      <c r="F113" s="25">
        <v>15000</v>
      </c>
      <c r="G113" s="60">
        <v>5000</v>
      </c>
      <c r="I113" s="212"/>
      <c r="J113" s="244"/>
      <c r="K113" s="212"/>
    </row>
    <row r="114" spans="2:11">
      <c r="B114" s="243" t="s">
        <v>323</v>
      </c>
      <c r="C114" s="219" t="s">
        <v>325</v>
      </c>
      <c r="D114" s="25">
        <v>0</v>
      </c>
      <c r="E114" s="258">
        <v>0</v>
      </c>
      <c r="F114" s="25">
        <v>0</v>
      </c>
      <c r="G114" s="60">
        <v>0</v>
      </c>
      <c r="I114" s="212"/>
      <c r="J114" s="244"/>
      <c r="K114" s="212"/>
    </row>
    <row r="115" spans="2:11">
      <c r="B115" s="243" t="s">
        <v>324</v>
      </c>
      <c r="C115" s="219" t="s">
        <v>325</v>
      </c>
      <c r="D115" s="25">
        <v>0</v>
      </c>
      <c r="E115" s="258">
        <v>0</v>
      </c>
      <c r="F115" s="25">
        <v>0</v>
      </c>
      <c r="G115" s="60">
        <v>0</v>
      </c>
      <c r="I115" s="212"/>
      <c r="J115" s="244"/>
      <c r="K115" s="212"/>
    </row>
    <row r="116" spans="2:11">
      <c r="B116" s="253" t="s">
        <v>272</v>
      </c>
      <c r="C116" s="225" t="s">
        <v>325</v>
      </c>
      <c r="D116" s="28">
        <v>0</v>
      </c>
      <c r="E116" s="259">
        <v>0</v>
      </c>
      <c r="F116" s="28">
        <v>0</v>
      </c>
      <c r="G116" s="62">
        <v>0</v>
      </c>
      <c r="I116" s="142"/>
      <c r="J116" s="247"/>
      <c r="K116" s="142"/>
    </row>
    <row r="117" spans="2:11">
      <c r="D117" s="41"/>
    </row>
    <row r="118" spans="2:11">
      <c r="B118" s="254" t="s">
        <v>344</v>
      </c>
    </row>
    <row r="119" spans="2:11">
      <c r="B119" s="255" t="s">
        <v>229</v>
      </c>
      <c r="C119" s="216" t="s">
        <v>234</v>
      </c>
      <c r="D119" s="59">
        <v>0</v>
      </c>
      <c r="E119" s="141"/>
      <c r="F119" s="256"/>
      <c r="G119" s="269" t="s">
        <v>524</v>
      </c>
    </row>
    <row r="120" spans="2:11">
      <c r="B120" s="243" t="s">
        <v>230</v>
      </c>
      <c r="C120" s="219" t="s">
        <v>234</v>
      </c>
      <c r="D120" s="60">
        <v>0</v>
      </c>
      <c r="E120" s="212"/>
      <c r="F120" s="256"/>
      <c r="G120" s="270"/>
    </row>
    <row r="121" spans="2:11">
      <c r="B121" s="243" t="s">
        <v>231</v>
      </c>
      <c r="C121" s="219" t="s">
        <v>234</v>
      </c>
      <c r="D121" s="60" t="s">
        <v>517</v>
      </c>
      <c r="E121" s="212"/>
      <c r="F121" s="256"/>
      <c r="G121" s="270"/>
    </row>
    <row r="122" spans="2:11" ht="30">
      <c r="B122" s="243" t="s">
        <v>232</v>
      </c>
      <c r="C122" s="219" t="s">
        <v>234</v>
      </c>
      <c r="D122" s="60">
        <v>0</v>
      </c>
      <c r="E122" s="212" t="s">
        <v>194</v>
      </c>
      <c r="F122" s="256"/>
      <c r="G122" s="270"/>
    </row>
    <row r="123" spans="2:11">
      <c r="B123" s="243" t="s">
        <v>233</v>
      </c>
      <c r="C123" s="219" t="s">
        <v>234</v>
      </c>
      <c r="D123" s="60">
        <v>0</v>
      </c>
      <c r="E123" s="212"/>
      <c r="F123" s="256"/>
      <c r="G123" s="270"/>
    </row>
    <row r="124" spans="2:11">
      <c r="B124" s="257" t="s">
        <v>405</v>
      </c>
      <c r="C124" s="222" t="s">
        <v>234</v>
      </c>
      <c r="D124" s="261">
        <v>0</v>
      </c>
      <c r="E124" s="212"/>
      <c r="F124" s="256"/>
      <c r="G124" s="270"/>
    </row>
    <row r="125" spans="2:11">
      <c r="B125" s="253" t="s">
        <v>406</v>
      </c>
      <c r="C125" s="235" t="s">
        <v>234</v>
      </c>
      <c r="D125" s="62">
        <v>0</v>
      </c>
      <c r="E125" s="142"/>
      <c r="F125" s="256"/>
      <c r="G125" s="271"/>
    </row>
  </sheetData>
  <mergeCells count="11">
    <mergeCell ref="I44:I81"/>
    <mergeCell ref="G4:G13"/>
    <mergeCell ref="G18:G28"/>
    <mergeCell ref="G31:G39"/>
    <mergeCell ref="E31:F39"/>
    <mergeCell ref="E4:F13"/>
    <mergeCell ref="G119:G125"/>
    <mergeCell ref="D42:D43"/>
    <mergeCell ref="E42:E43"/>
    <mergeCell ref="F42:F43"/>
    <mergeCell ref="G42:G4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242</v>
      </c>
      <c r="C2" t="s">
        <v>243</v>
      </c>
      <c r="D2" t="s">
        <v>244</v>
      </c>
    </row>
    <row r="3" spans="2:4">
      <c r="B3" t="s">
        <v>245</v>
      </c>
      <c r="C3" t="s">
        <v>246</v>
      </c>
      <c r="D3" t="s">
        <v>247</v>
      </c>
    </row>
    <row r="4" spans="2:4">
      <c r="C4" t="s">
        <v>248</v>
      </c>
    </row>
    <row r="5" spans="2:4">
      <c r="C5" t="s">
        <v>249</v>
      </c>
    </row>
    <row r="6" spans="2:4">
      <c r="C6" t="s">
        <v>250</v>
      </c>
    </row>
    <row r="7" spans="2:4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2020-02-26T16:28:16Z</dcterms:modified>
</cp:coreProperties>
</file>